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gets-my.sharepoint.com/personal/jennifer_wade_opb_georgia_gov/Documents/"/>
    </mc:Choice>
  </mc:AlternateContent>
  <xr:revisionPtr revIDLastSave="2" documentId="8_{CE53FDD0-3ABB-4AA8-A329-43F3B9105DFF}" xr6:coauthVersionLast="47" xr6:coauthVersionMax="47" xr10:uidLastSave="{88F73475-8D2B-49B7-8DC0-A6FE265CB588}"/>
  <bookViews>
    <workbookView xWindow="3435" yWindow="540" windowWidth="24165" windowHeight="15090" xr2:uid="{00000000-000D-0000-FFFF-FFFF00000000}"/>
  </bookViews>
  <sheets>
    <sheet name="Sheet1" sheetId="3" r:id="rId1"/>
    <sheet name="Sheet2" sheetId="4" r:id="rId2"/>
    <sheet name="hiddenSheet" sheetId="2"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4" l="1"/>
  <c r="D18" i="3"/>
</calcChain>
</file>

<file path=xl/sharedStrings.xml><?xml version="1.0" encoding="utf-8"?>
<sst xmlns="http://schemas.openxmlformats.org/spreadsheetml/2006/main" count="129" uniqueCount="93">
  <si>
    <t>Grant Application ID</t>
  </si>
  <si>
    <t>Grant Application Name</t>
  </si>
  <si>
    <t>Grantee</t>
  </si>
  <si>
    <t>Proposal Summary</t>
  </si>
  <si>
    <t>Project Design and Implementation</t>
  </si>
  <si>
    <t>GA-0012372</t>
  </si>
  <si>
    <t>Classroom Grants</t>
  </si>
  <si>
    <t>Department of Education</t>
  </si>
  <si>
    <t>Accepted</t>
  </si>
  <si>
    <t>GA-0011666</t>
  </si>
  <si>
    <t>Easing Truck Driver Shortages in Georgia (Commercial Truck Driving Program Expansion)</t>
  </si>
  <si>
    <t>Technical College System of Georgia</t>
  </si>
  <si>
    <t>The trucking industry in mid-2021 faces an unparalleled commercial truck driver shortage, which has been called one of the biggest potential threats to the current economy. The Technical College System of Georgia and its colleges are positioned to help ease the shortage of commercial truck drivers by expanding the capacity and output of its Commercial Truck Driving/Commercial Driver’s License (CDL) programs throughout the state. TCSG and its colleges are seeking funds to increase the supply of skilled and licensed commercial truck drivers entering the Georgia workforce by adding instructors, purchasing additional vehicles, enhancing training facilities at colleges offering CDL instruction, and expanding the CDL program to new campuses in strategic locations across the state.
TCSG colleges are requesting $17.2M in State Fiscal Recovery Funds to expand Commercial Truck Driving capacity throughout the state of Georgia. The request includes $8.6M to build or resurface driving ranges and backing pads, $600,000 to expand classroom space, about $6.5M to purchase freightliner tractors, trailers, tanker trailers, and shifting simulators, and $1.5M to recruit, hire and pay salaries for a program manager and 4 additional CDL instructors. TCSG and its colleges will contribute significant in-kind ($11.3M) including instructor salaries, program support, classroom facilities, and driving ranges/pads.
The requested investment will support the following project goals:
1.	Increase the CDL instructional capacity of Georgia’s technical colleges 
2.	Increase supply of skilled and licensed commercial truck drivers entering the Georgia workforce  
3.	Enhance the quality and efficiency of CDL instructional delivery.
Investing in new CDL equipment and commercial truck driving ranges and hiring additional instructors will allow Georgia technical colleges to expand capacity and enroll significantly more students each year. This investment will contribute to the state and the national economy, including Qualified Opportunity Zones across the state, by establishing a pool of qualified CDL drivers to address severe industry shortages, placing more Georgians into well-paying commercial truck driving jobs, lessoning supply chain disruptions, and stabilizing consumer prices caused by increased transportation costs. Moreover, the return on investment for students in TCSG’s Commercial Truck Driving program is 24 to one. It costs $2,000 to graduate, test, and certify a CDL student. According to the US Bureau of Labor Statistics, the mean wage of a Heavy and Tractor-Trailer Truck Driver is about $48,000, which means that it takes just over two weeks of employment at the mean truck driver wage to recoup the program investment per student.</t>
  </si>
  <si>
    <t>See attached Proposal Narrative.</t>
  </si>
  <si>
    <t>GA-0008359</t>
  </si>
  <si>
    <t>Educational Support of Rock Eagle 4-H Center Following Impacts of COVID-19</t>
  </si>
  <si>
    <t>University of Georgia Research Foundation, Inc.</t>
  </si>
  <si>
    <t>Georgia 4-H is the youth development organization of the University of Georgia and is housed within the College of Agricultural and Environmental Sciences, Cooperative Extension.  Georgia 4-H operates a network of five residential facilities across Georgia. Rock Eagle 4-H Center (31024) in Eatonton is the largest of the facilities, providing support to each 4-H facility and the total Georgia 4-H program.  It is the property of the Board of Regents of the University System of Georgia and operates as a year-round, educational facility employing approximately 50 full-time and up to 125 part-time/seasonal staff members. 
Rock Eagle 4-H Center serves over 60,000 guests during a typical year.  The classrooms and lodging spaces, which make up 74 of the onsite buildings, and the approximately 1,400 acres of outdoor spaces are used for: K-12 grade students during 4-H environmental education programs; for school-aged 4-H youth during summer camp, educational contests, and leadership conferences; and for school, civic, and faith-based organizations as an educational conference and meeting site.
In order to continue to provide high quality educational services, Rock Eagle 4-H Center strives to continually upgrade its educational spaces. However, the renovation of two significant spaces have been delayed because of the loss of expected revenue resulting from COVID-19 cancellations: 1) Callaway building and 2) the “quad.”  Providing improvements to these two educational spaces will allow an enhanced educational experience for guests. 
The Callaway building is a 5,258 square foot building with a assembly capacity of approximately 350 people which used by groups to conduct educational sessions, presentations and seminars.  The UGA Office of University Architects (OUA) has estimated that the FY23 cost to upgrade the lighting, audio visual, and accessibility to improve the space for future programming is $1,330,000.  With match funds of $425,000 available, the requested amount for the Callaway building is $905,000.  The quad is an outdoor area experienced by almost every guest who visits Rock Eagle 4-H Center based on its location.  This area is in the heart of campus between the dining hall, Sutton Hall, auditorium, and across the street from the newly restored chapel.  Hardscape and landscape enhancements to this area will improve the accessibility and safety of traffic between these frequently used buildings on campus.  The estimated FY23 cost from OUA is $826,000. 
Please see site map in supporting documentation section for these locations. Total requested funding for educational support at Rock Eagle 4-H Center is $1,731,000.</t>
  </si>
  <si>
    <t>The primary objective for improvements to the Callaway building is to provide guests an enhanced learning environment with new technologies and upgrades to include: updates to lighting, HVAC enhancements, accessibility improvements, enhanced energy conservation including installation of new windows and doors, and installation of new audio visual technology.  
The primary objective for improvements to the quad area is to provide guests with improved accessibility and safety between the major buildings (dining hall, Sutton Hall, and auditorium) that make up the central programming area at Rock Eagle.  This includes the demolition of the existing hardscape in the quad and replacing and rerouting of the hardscape to provide easier movement between the three buildings.  Accessible ramps and handrails will be installed to comply with current ADA requirements.  New outdoor lighting will be installed to improve safety of movement within the quad during evening hours. 
The scope of both of these projects includes architectural and engineering services, surveying, testing, archeological and other special inspections when necessary.  Please see the attached comprehensive timeline in the supporting documentation section for a complete outline of the scope of the projects.</t>
  </si>
  <si>
    <t>GA-0008062</t>
  </si>
  <si>
    <t>Expanding Health Care Training in Middle Georgia</t>
  </si>
  <si>
    <t>Middle Georgia State University</t>
  </si>
  <si>
    <t>Middle Georgia State University (MGA) is poised to expand both health care training and health care delivery through experiential learning in Dublin, Laurens County, and the surrounding region. The primary activities of the proposed project will be to complete the expansion of educational health care facilities on the Dublin campus. The proposal includes a chemistry lab and virtual health care examination rooms that are modeled after AU Virtual Care, developed at Augusta University during COVID. AU President Brooks Keel recently noted it was “…a comprehensive telehealth system offering patients access to a health care provider for non-emergency medical conditions from their personal device. Additionally, the service has now expanded to offer prescription services, referrals and coordination of follow-up care.” MGA is consistently asked to expand programming in health care offerings and experiential learning opportunities at an affordable price. Our current tuition rate of $113 per credit hour does not cover program costs for health care coursework at over $400 per credit hour, and therefore does not provide opportunities for expansion without outside funding. The Dublin expansion was previously planned in 2019, but due to increase in construction costs the expansion project in its entirety is no longer feasible. In order to complete this project, MGA will need $900,000 ($962,750 in projected construction costs for the remaining lab, $7,600 in technology and equipment necessary to run virtual labs, less $70,350 from institutional funds). 
Location: Middle Georgia State University, Dublin campus (based in Dublin, Laurens County)
Dollar Amount Requested: $900,000
Target Neighborhood / Project Boundaries: Covering over 170 square miles, the university has an economic impact of $250 million in Middle Georgia. Middle Georgia for the purposes of this project includes Macon, Warner Robins, Dublin, Cochran, and all associated counties,  Bibb, Laurens, Houston, Bleckley, Dodge, and Twiggs. The overall population for the region is just over 500,000. It would include Zip Codes 31201, 31204, 31206, 31210, 31211, 31014, 31027, 31021, 31065, 31022, 31003, 31017, 31012, 31019, 31047, 31005, 31028, 31088, 31093, 31098, 31008, 31052. Summary of the Project and Proposed Activities: 
The Dublin project expansion will include all necessary training areas required to produce health care workers to enter the workforce. It includes experiential learning virtual labs and a chemistry lab where students can learn skills to provide virtual health care in rural areas. This project is therefore two-fold – if funded it provides access to virtual care for those in Middle Georgia through clinical partnerships and training, and trains additional caregivers at a time where they are desperately needed.</t>
  </si>
  <si>
    <t>PLEASE SEE ATTACHMENT - "Project Design and Implementation"</t>
  </si>
  <si>
    <t>GA-0005913</t>
  </si>
  <si>
    <t>GA Math &amp; Reading Corps – Leveraging Federal AmeriCorps dollars to address COVID-19 Learning Loss</t>
  </si>
  <si>
    <t>Reading &amp; Math, Inc.</t>
  </si>
  <si>
    <t>A visionary investment in the Reading and Math Corps programs now directly responds to the education challenges students in Southwest Georgia face due to the Coronavirus pandemic. 
This proposal builds upon the Federal resources provided to the Reading and Math Corps AmeriCorps programs, and continue to grow the successful, evidence-based tutoring initiatives, providing critical individual reading and math tutoring to K-3 (reading) and K-8 (math) students who are further from grade level targets and most vulnerable due to the Coronavirus pandemic and its negative impacts on their education. The current program serves K-8 students in math, and with GEER II funding the program will grow to include K – 3 reading, as well as expand the math program to serve more students.
Need and Location:  The COVID-19 virus has hit Southwest Georgia in a big way. In school districts that are already facing the many challenges associated with generational poverty, the COVID-19 virus presents challenges for students that will last far beyond this school year. We are seeking this grant opportunity to provide resources to students who were challenged with reading and skills before the virus – who will fall even further behind with the loss of the structure and the focused instruction caused by the pandemic’s interruption.  The Reading and Math Corps tutors will support the following Districts: Calhoun, Clay, Dougherty, Early and Randolph Counties (inclusive of all zip codes supported by the School Districts).
Request:  Appropriate a total of $ 790,000 GEER II Funds to be spent in FY22 and 23 which will be matched with $3,079,000 in AmeriCorps Funds.
With the increased funding we will be able to place 69 tutors in the 2021-22 school year and 89 tutors in 2022-2023 in Southwest Georgia, who will provide individualized tutoring to 3,455 students. This means that more than these students will gain access to high-dosage tutoring that has been proven to boost reading or math achievement – closing the gap between where students are and where they need to be – as a direct result of this investment. Each tutor will spend 25-35 hours weekly providing individualized tutoring in 1:1 or 1:2 ratios with students, increasing their foundational reading and/or math skills to help students make up for the lost learning of the last several years.
By expanding Math Corps, and bringing Reading Corps to the state for the first time, this project helps Southwest Georgia students when they need it most.</t>
  </si>
  <si>
    <t>Reading Corps (RC) and Math Corps (MC) help high-need students unlock their potential through an evidence-based and data-driven tutoring approach - creating brighter futures for students and communities. Both RC and MC  meet the highest level of evidence under ESSA; rigor is central to our approach.. Every element of RC and MC  have been carefully designed, rigorously evaluated, packaged in a user-friendly  suite of tools and resources, and continually refined.. RC and MC will serve schools in Southwest Georgia with staff based in Dougherty County who oversee local implementation, help recruit AmeriCorps tutors, support Internal Coaches (school staff who serve as on-site managers), review student progress toward proficiency, and ensure key benchmarks are met. 
RMI’s core high-dosage tutoring model is consistent across RC and MC, yet tailored to student ages, educational milestone targets, and subject matter. RC relies on a 1:1 student to tutor ratio and provides 20 minutes of tutoring each day, five days a week. This suits younger students who may have low reading confidence. MC utilizes a 2:1 ratio and provides 90 minutes of tutoring each week. 
Assessments: RC and MC tutors screen students fall, winter, and spring using assessments with well-established statistical reliability and validity, and use progress monitoring tools that are established as strong predictors of proficiency. Tutors monitor student progress weekly (RC) or bi-monthly (MC) to inform instruction to accelerate growth.
Interventions: RC is a research-based intervention proven to improve the reading skills and outcomes of high-need children (Markovitz et al., 2014; 2018a; 2018b). RC interventions have established empirical research to support their use, including reading fluency (Dowhower, 1987; Therrien, 2004), phonics (Chard &amp; Osborn, 1999), phonological awareness (Bus &amp; van Ijzendoorn, 1999), and language and vocabulary (Marulis &amp; Neuman (2010).  MC tutors build skills critical for long-term math success (IES, 2015; Watts et al., 2014). The content focus - developing whole and rational number skills - is widely supported in best practice guides (e.g., Gersten et al., 2009; Vaughn et al., 2012), and empirical research (Watts et al., 2014). MC uses a sequential and mastery-oriented approach in which students progress through concepts at their own speed. 
Outcomes: RMI’s models provide students the educational opportunities they need to succeed in school and are highly effective for high-need populations: participants dramatically outperform peers regardless of poverty level, initial reading scores, or location (Markovitz et al, 2014; 2018a; 2018b); K-3 students caught up more than a grade level in one school year with average gain of 1.35 times target growth (Bollman, Silberglitt &amp; Heistad, 2008), and are effective across urban, suburban and rural locations regardless of gender, race/ethnicity, or dual language learner status (Markovitz et al., 2014).</t>
  </si>
  <si>
    <t>GA-0008492</t>
  </si>
  <si>
    <t>Georgia Alliance of YMCAs Out of School Time Programs</t>
  </si>
  <si>
    <t>YMCA of Coastal Georgia</t>
  </si>
  <si>
    <t>The Georgia YMCA State Alliance is seeking ­­­­­$19 million to address the collective trauma and negative social-emotional effects children in the state of Georgia faced because of or exacerbated by the COVID-19 pandemic. The effects of traumatic events place a heavy burden on individuals, families and communities and create challenges for public institutions and service systems. Trauma-informed programming recognizes the impact of  trauma and understands potential paths for recovery. As a leader in Positive Youth Development, the Georgia Alliance of YMCAs has the unique opportunity to implement and expand evidence-based and evidence-informed activities designed to improve the social-emotional well-being and resilience of Georgia’s youth. This work will be completed through a collective statewide implementation of trauma informed care and program supports across all YMCA school age Out of School Time (OST) programs. Program objectives and goals include state-wide professional development for youth-serving staff, the activation of statewide trauma informed training, the addition of Behavior Specialists and Behavior Coaches to Y staff teams, reduction of staff-to-participant ratios, the development of multilingual supports and the development of a sustainable framework for social emotional learning and trauma-informed care practices which will serve as a guide for our local YMCAs in this new normal. Additionally, the Georgia YMCAs will continue to remain operationally nimble and maintain the ability to pivot programs and resources to support local youth and families in response to shifting school day models and rolling closures.
The 17 YMCA Associations embedded throughout the state represent a diverse range of demographics and backgrounds. Support would specifically target programs within the geographic reach of these YMCAs, which includes 31% of the zipcodes in the state of Georgia that have been identified to have moderate to high social vulnerability indexes.   YMCA Out-of-School Time programs, which include afterschool and day camp, are currently hosted across the State at 211 locations during the school year and 72 locations in the summer. Each year, Georgia YMCAs serve more than 27,000 unduplicated school-aged students through these programs. The majority of students we serve are students of color, and more than 60 percent receive financial assistance. This is particularly important because, while the pandemic has impacted all students, those who have historically been under-resourced and under-supported are projected to exit the pandemic with the most significant learning loss and social-emotional impact.</t>
  </si>
  <si>
    <t>Objective 1: Through a coordinated effort, Georgia Ys will implement and scale youth enrichment activities that will embed social-emotional learning (SEL) into out-of-school time (OST) programs (summer and afterschool) to target the development of SEL outcomes and improve the resiliency of Georgia’s youth. This includes a robust statewide professional development plan for all youth-serving staff at all levels and volunteers around trauma-informed care, leveraging partners and experts in the field to build a culture of social-emotional development-based on research-for all youth engaged in Y OST programs. 1. Goal: Increase access to effective trauma-informed care and services to under-resourced youth and families. Activities: Activate statewide trauma-informed care training; implement trauma-informed practices to increase program quality; add Behavior Specialists and coaches to local Y staff teams to increase behavioral interventions and trauma support; reduce staff-to-participant ratios; develop multilingual supports; and expand OST programs in under-resourced communities. 2. Goal: Increase SEL capacities of youth. Activities: Adapt and operationalize core program curriculum for school-aged youth that emphasizes SEL learning tools; create intentional pathways where youth can continually build critical life and academic skills through hands-on learning experiences; and connect youth to additional community support services.
Objective 2: We recognize that some of the effects of the pandemic may be long-lasting and we remain committed to helping youth as they navigate through their life’s journey. The Georgia Alliance of YMCAs will use evidence informed data and best practices from this work to develop, model and adopt a sustainable framework for SEL and trauma-informed care practices that will serve as a guide for our local Ys in this new normal. 1. Goal: 100% of Georgia Ys adopt a SEL learning framework and continuous improvement process for OST programs. Activities: Assemble statewide project team to align framework with evidence informed statewide best practices; continually assess programs for quality improvement based on evidence based youth outcome and program quality assessments; and leverage additional resources through new and existing partnerships.
Objective 3: YMCA OST Programs provide supervised instruction, promote new skills, and  offer opportunities for positive adult interaction and peer interaction. The Georgia Ys will continue to remain operationally nimble and maintain the ability to pivot programs and resources to support local youth and families in response to shifting school day models or rolling closures. 1. Goal: Georgia Ys will provide virtual learning support programs based on community needs. Activities: Shift OST programs to support school closures; offer programs that address the unique needs of individual communities; and distribute and support feeding activities to ensure access to meals when schools are closed.</t>
  </si>
  <si>
    <t>GA-0007957</t>
  </si>
  <si>
    <t>Georgia Music Education Grants &amp; Research Study</t>
  </si>
  <si>
    <t>Georgia Music Foundation</t>
  </si>
  <si>
    <t>COVID-19 has critically impacted the programming budget of the Georgia Music Foundation in Macon by forcing the cancellation of its primary fundraising event for an unprecedented two years in a row. This singular event funds the Foundation's programming budget and the back-to-back losses have forced the suspension of the Georgia Music Grant program, which provides annual grants of $5,000 or less to music education projects statewide, and the indefinite postponement of Phase Two of the "Music Education IS Workforce Development" project supporting music education as a pathway to developing soft skills in high demand by employers. 
	Georgia Music Grant: With a firm belief in the comprehensive benefits of music education, the Foundation has invested more than $500,000 in music classrooms across the state since 2015 by providing annual grants to music teachers, band directors and after school/summer music camp programs for instrument purchase and repair as well as instructional and technology resources. As COVID continues to severely disrupt learning, music education—whether in-person or online—can keep students engaged and developing critical skills while helping them cope socially and emotionally during the ongoing pandemic.	
	Music Education IS Workforce Development: Recognizing the opportunity to better align the benefits of K-12 music education with jobs, the Georgia Music Foundation launched the “Music Education IS Workforce Development" project in 2019. Amid growing concern that academic and technical skills alone are not adequately preparing workers for the 21st century workplace, a vital need exists to bridge Georgia’s soft skills gap. With Phase One preliminary research and curriculum/resource development complete, the Phase Two qualitative research study will gather and analyze workplace data to produce insights supporting music education as an efficient pathway to deliver effective employability skills training in Georgia's K-12 classrooms.
	COVID-19's impact on the Georgia Music Foundation's fund-raising source has stopped its programming—which benefits students, teachers, schools and non-profit organizations statewide—in its tracks. The Foundation requests $250,000 in COVID-19 response funding to underwrite the Georgia Music Grant program for 2022 and the "Music Education IS Workforce Development" qualitative research study.</t>
  </si>
  <si>
    <t>The Georgia Music Foundation vision is to ensure that K-12 students in Georgia have equitable access to quality music education through opportunities in school, after school and through summer camps. The objective of the Georgia Music Grant is to support teachers and non-profit programs by providing funding for the tools and resources necessary to deliver high-quality music education. Tactically, the Georgia Music Grant facilitates a well-established granting process targeted to K-12 music teachers and band directors, as well as non-profit organizations operating after-school/summer camp music programs. The grants provide funding for instrument purchase and repair, instructor and teaching artist fees, and instructional and technology resources. Applications are evaluated based on merit; audiences and communities served; feasibility (available budget and personnel); and organizational history and prior achievements, with special consideration for rural and underserved communities. The "Music Education IS Workforce Development - Phase Two Research Study" vision is to provide data-driven insights that position music education as an efficient pathway to deliver effective employability skills training to K-12 students in Georgia. The objective is to solicit a third-party research firm or university research institute to conduct a comprehensive survey and focus groups representing a variety of Georgia industries to gather hiring, retention, promotion and leadership data from employees and leadership who participated in school music programs. The data will then be processed and analyzed to provide insights. Upon completion, the study will be published with the goal of assisting Georgia policy makers, funders and stakeholders in considering and making decisions to support, provide and expand equitable access to music education for K-12 students statewide. The Georgia Music Foundation will conduct a Request for Proposal to identify the market research firm or university research institute most capable of gathering and analyzing data to produce insights and committed to the highest of ethics in the reporting of data, results, methods and procedures.  Foundation Director Lisa Love Henderson, a 15-year veteran of the GA Dept. of Economic Development, will administer the Georgia Music Grant as well as the Music Education IS Workforce Development RFP and work closely with the research firm to deliver a comprehensive qualitative research study.</t>
  </si>
  <si>
    <t>GA-0008208</t>
  </si>
  <si>
    <t>Georgia Regional Dyslexia Initiative (DOE)</t>
  </si>
  <si>
    <t>The Georgia Regional Dyslexia Initiative (GRDI), enabled by Istation, is a consortium of 14 school districts throughout the state that have identified the need for dyslexia screening and intervention as crucially important, particularly after the disruptions resulting from COVID-19. GRDI is seeking to equip all participating districts with Istation Reading, a computer-adaptive, comprehensive tool designed to identify and support students with potential reading deficiencies. Proven to be instrumental in helping to identify students at risk of dyslexia, Istation has been approved as a screener for dyslexia in Alabama, Arkansas, Indiana, Kansas, Oklahoma, Montana, Texas, and Washington.
The requested funding from the Governor’s Emergency Education Relief Fund II (GEER II) in the amount of $4,695,600 includes a 2-year Istation Reading subscription for up to 60,000 K-3 students in 14 school districts. This cost also includes professional support services. Targeted project districts, population, and zip codes are outlined under Targeted Population.
This proposed project will enable educators to quickly and accurately screen students and deliver intensive support and instruction that will help close achievement gaps and strengthen foundational skills needed for future reading success. Istation’s Indicators of Progress Early Reading (ISIP™ ER) assessment reports deliver formative and actionable data that facilitates informed decision making. Istation’s At-Risk Reading Difficulties report is designed to identify students with risk factors associated with dyslexia. Formative data from this report allows for early detection of possible reading difficulties, along with the specific skills that prove as problematic such as phonemic awareness, letter knowledge, alphabetic decoding, and more.
Driven by ISIP ER results, students are seamlessly placed into engaging content that immerses them in a game-like environment that is personalized to their identified level of ability. Teachers are provided with relevant data and skill-specific lessons, allowing them to make informed decisions and take next steps to target instruction and intervention to each student’s needs. Due to its flexible design, Istation can be implemented in various instructional modes, including virtual, hybrid, and blended learnings. The Istation Home component allows for continued instruction and progress monitoring in a virtual or hybrid setting to help alleviate potential learning loss that occurs during at-home learning. Access to features such as remote assessment tools, online instruction, parent reports, and printable resources reinforce learning outside of a classroom setting.</t>
  </si>
  <si>
    <t>Project Objective
The overall project objective is to provide a unified application to help educators identify students at risk for dyslexia and support them by providing applicable instruction and skill-specific intervention to address areas of need. 
Using results from the ISIP Early Reading screener and progress monitoring tool, educators can plan for differentiated instruction and targeted support to help correct potential future problems and strengthening students’ foundational reading skills. Immediately following the ISIP assessment, students are seamlessly placed into engaging and personalized instruction that is targeted to their specific ability level based on assessment performance.
Project Vision
The vision of GRDI is to ensure that all K-3 students with learning needs, such as dyslexia, are quickly identified and receive purposeful, targeted instruction that will address the vital skills needed for future reading success. According to the International Dyslexia Association (2019), students with dyslexia that receive early and adequate intervention can reach the same achievement level as students without dyslexia. 
ISIP ER Validity
In partnership with Southern Methodist University, Istation conducted a research study to determine if the Istation’s Indicators of Progress Early Reading (ISIP ER) formative assessment can adequately screen for the risk of dyslexia in kindergarten and whether comparisons of specific strengths and weaknesses (e.g., listening comprehension and phonemic awareness, vocabulary, and phonemic awareness, etc.) will serve as risk indicators for students in kindergarten. The research found that when the risk factors are applied to a sample of kindergarten students, sensitivity is greater than .80, allowing for students to be identified at risk as early as winter of kindergarten. As a result, students can receive intervention services at an early age to before they experience further difficulties (Locke &amp; Patarapichayatham, 2020).
*This research study is located under Section 9, Supporting Documentation.
As outlined in the Georgia Department of Education’s Dyslexia Informational Handbook, a multi-level prevention system is key for educators to screen students, make effective data-driven decisions, and provide targeted support necessary to meet the needs of students. 
*Details on how Istation aligns with Georgia's Tiered Systems of Support are located in Section 9, Supporting Documentation.
*A comprehensive timeline and implementation plan are located in Section 9, Supporting Documentation.</t>
  </si>
  <si>
    <t>GA-0006771</t>
  </si>
  <si>
    <t>Georgia Southwestern State University</t>
  </si>
  <si>
    <t>Our local and regional health care partners, including long term care and acute care institutions, have reported the need for more registered nurses in South Georgia with both the associate’s and bachelor’s degrees. These agencies report that despite their efforts to increase the RN workforce, the shortage continues to escalate with no end in sight. Challenges primarily center around the inability to recruit nurses to South Georgia, high nurse turnover rates, and high vacancy rates. At the urging of our healthcare partners, GSW has doubled the size of our nursing program in the last two years by adding a new admissions cycle in the spring and providing intrusive advisement for our most academically vulnerable students who desire a nursing degree and might otherwise not be accepted into the program without this extra support. We are also adding an ASN degree starting Fall 2022 to provide more bedside nurses for our regional health care partners. While this increase has been applauded by our regional health care partners, the pandemic necessitated the movement of all nursing students from their practicum and clinical sites to increased and expanded hours in our simulation labs on campus.  This extra usage caused extensive wear and tear on our simulation equipment which was already nearing its end of life. Thus, we are seeking grant funds in the amount of $400,000 to cover the expense of replacing the dated and worn equipment in our simulation labs.  
The expansion of our programs also necessitates refitting an existing lab space to make it suitable for the biology requirements needed for these students. While meeting in the virtual environment due to the pandemic allowed us to better meet these needs, with all students back on campus, our current lab space is beyond capacity and impeding our ability to meet the needs of our regional health care community.  We are seeking an additional $500,000 to renovate an existing but unusable lab space to meet the needs of our growing nursing program. If anything, the pandemic has intensified the need to add to the healthcare workforce.
In conclusion, these funds will allow us to modernize and repair our simulation lab spaces as well as ensure all incoming students will be able to take the required biology courses on schedule. This will contribute to the desperately needed health care workforce in South Georgia.</t>
  </si>
  <si>
    <t>The goal of this proposal is to graduate more nursing students to help meet the demands of an employee shortage in the healthcare field. At GSW we are doubling the size of our nursing program, admitting students with lower grades and test scores and providing extra support, and starting an ASN degree.  Three primary elements are needed to reach this goal: a new biology lab space to accommodate the increase in students, a dedicated biology faculty member to address their unique needs, and a simulation lab that provides an experience as close to that in the health care environment as possible. 
Students enter GSW as pre-nursing students (and ASN students) and are required to pass foundational courses, such as a biology with lab course, prior to being admitted into the nursing program in their junior year. Our current capacity to offer multiple sections of this course is hindered by having only one laboratory space.  We are seeking to mitigate that by renovating an existing lab space to function as a biology lab for those students in the pre-nursing and ASN programs, making those students our target audience for this portion of the project.  Our objective is to allow more students to take the prerequisite biology lab courses and will be measured by enrollment fall and spring semesters prior to and post completion of the renovation of this laboratory space.
Another primary way to ensure we can help meet the needs of the healthcare industry is by graduating more students and to provide a well-equipped simulation lab in which they can prepare and practice. We require students who graduate from our nursing programs to meet the following program objectives in their simulation labs and in the field:
1.	Provide quality and safe care based on organizational and health care policies for quality patient outcomes.
2.	Use innovation including use of technology to provide quality care.
3.	Create a safe environment that result in high quality patient outcomes.
The School of Nursing employs a comprehensive process for collecting aggregate data to determine program effectiveness. The simulation labs are paramount to the learning process as students apply increasingly complex  clinical reasoning skills throughout the curriculum. Simulation provides the ability to teach and evaluate the meeting of the program outcomes. Additionally, with the recent publication of the AACN Essentials: Core Competencies for Professional Nursing Education, our nursing curriculum will be transitioning to competency based education (CBE) over the next two to three years. Simulated experiences in complex situations will be a vital component of CBE. We anticipate that 40-50% of clinical learning experiences will take place in simulation labs. These outcomes will be assessed by student success in simulation lab courses evaluations, clinical evaluations of student performance, and course grades. Faculty's use of the simulation lab will be assessed via peer and student evaluations.</t>
  </si>
  <si>
    <t>GA-0008216</t>
  </si>
  <si>
    <t>Georgia Strategic Charter School Growth Initiative</t>
  </si>
  <si>
    <t>State Charter Schools Foundation of Georgia</t>
  </si>
  <si>
    <t>Georgia's families are asking for more high-quality public school options, particularly since the COVID-19 pandemic highlighted the unique needs of different children. The State Charter Schools Foundation of Georgia is requesting $4,687,000 to facilitate the creation of 10 new charter schools in underserved communities across the state.
The Georgia Strategic Charter School Growth Initiative (Charter Growth Initiative) is a partnership between the State Charter Schools Commission of Georgia (SCSC), the State Charter Schools Foundation of Georgia (SCSF), and the Georgia Charter Schools Association (GCSA) to expand quality public school choice options for Georgia families by replicating highly-effective charter schools and encouraging the creation of start-up charter schools in underserved communities. The goal of the Charter Growth Initiative is to increase the number and diversity of quality charter schools – and the number of students in those schools – by growing the capacity of existing effective schools through growth to additional campuses and supporting community groups to form new charter schools. The Charter Growth Initiative will be led by the SCSF with support from the SCSC and GCSA.
The Charter Growth Initiative will provide wrap-around support, utilizing nonprofit and education partners, through three distinct tracks:
-Ready to Replicate – The GCSA’s Incubator Program and Charter Facility Center will guide existing high-quality charter schools through the planning and charter petition process for a new campus. Schools will also receive a grant to cover additional replication expenses.
-Planning to Replicate – The Incubator, Charter Facility Center, and SCSF will provide training and support to develop a long-range growth plan to replicate in the next five years. Participating schools will receive a grant to cover expenses related to scaling capacity to prepare for replication.
-Start-up Charter School – The Incubator and SCSF will provide support to design a charter school, create a nonprofit entity, design an educational model, understand requirements of charter schools in Georgia, and prepare for the charter petition process. Groups will receive a grant to cover expenses related to petition preparation upon receiving nonprofit formation.
Participants must commit to locate their campus in underserved communities, as demonstrated by designation as an Opportunity Zone, lack of public school choices, low-performing public schools, high percentage of low-income students, rural communities, and communities located outside of Greater Atlanta.
In addition, the Charter School Growth Initiative will include a communications campaign to ensure that Georgia's families know about their charter school options and encourage charter growth.</t>
  </si>
  <si>
    <t>Objective 1: Support the creation and approval of ten new charter schools in underserved communities in Georgia through replication of an existing high-quality charter school or a start-up charter school (communities located in Opportunity Zones, outside of Greater Atlanta, and/or in rural areas that have a high proportion of low-income families, no charter school within 10 miles, and/or have low performing public schools).
The SCSF, SCSC, and GCSA have developed a comprehensive approach to encouraging the replication of high-quality charter schools in Georgia to serve more children throughout the state by providing training, support, and grants. The Georgia Strategic Charter Growth Initiative will provide schools and community groups with the necessary tools and resources to pursue replication or school creation in high-need communities through three different tracks:
1. Ready to Replicate
2. Planning to Replicate
3. Start-up Charter School
Each track will provide support, resources, and grants to facilitate charter school development. The tracks will be designed in a cohort model, giving schools the opportunity to network with and support each other. In addition, several convenings will be held by track and all participants together to cover topics of interest that affect all schools and groups. Each track will utilize the GCSA's Incubator and Facility Resource Center. In addition, schools/groups will receive supplemental long-term planning support from a national educational consultant, a grant for start-up expenses upon meeting milestones, and a paid fellowship for the proposed new school leader to allow them to focus their time on new school development. * For full details, please see the attachment.
Objective 2: Educate Georgians about charter schools to promote understanding of this innovative educational opportunity, offer new public school options, and encourage charter school growth. 
Many parents do not understand that public school choice exists or know what charter schools are. The Charter Growth Initiative will launch a communications campaign to educate Georgians about high-quality charter schools as a public school option, including radio and TV ads, print publication ads, social media campaign, collateral materials, and op-eds.  
* For full details, please see the attachment.</t>
  </si>
  <si>
    <t>GA-0008017</t>
  </si>
  <si>
    <t>Georgia Youth Science &amp; Technology Centers, Inc.</t>
  </si>
  <si>
    <t>To address interrupted and lost learning in science, the Georgia Youth Science &amp; Technology Centers (GYSTC) requests 1.5 million dollars to support students and parents by providing high quality opportunities to accelerate student learning. Interdisciplinary, learning experiences focused on literacy and STEM subjects (including careers) in grades 3rd-8th will be developed for mobile devices serving as mobile science labs, hands-on kits, and for face-to-face delivery. Students from rural and under-resourced communities have been disproportionately affected, both by the pandemic itself and by the resulting instructional shifts from face-to-face to virtual learning. GYSTC serves rural communities in Georgia. For this proposed work, we will focus on communities  that serve less than 1,000 students in grades 3rd-8th.  Not limited to, but the targeted areas will be the following communities:  
Baker County (39870); Newton, GA
Clay (39824, 39851); Fort Gaines, GA
Glascock (30810, 30820); Gibson, GA
Lincoln (30817); Lincolnton, GA
Hancock (31087); Sparta, GA
Warren ((30828, 30821, 30807, 30819); Warrenton, GA</t>
  </si>
  <si>
    <t>Covid-19 has resulted in interrupted learning opportunities.  The Georgia Youth Science &amp; Technology Centers (GYSTC) aim to support schools, students, and parents by providing high quality opportunities to accelerate student engagement and learning. Utilizing mobile devices, hands-on kits, and face-to-face events when possible, GYSTC will develop interdisciplinary learning that immerses students in real-world science/STEM scenarios while also addressing the English Language Arts Georgia Standards or Excellence. Formative assessments will be used to monitor student growth.
Adjusting Instruction in a Changing Environment:
1. GYSTC will develop interdisciplinary lessons focused on literacy and STEM subjects for grades 3rd-8th to accelerate student learning. Careers specific to Georgia will be incorporated. These will be developed for use on mobile devices.
2. GYSTC will provide at home science kits for families. Activities will encourage hands-on experiments and outdoor learning/exploration.
Monitoring Learning for Continuous Improvement
3. GYSTC will develop and administer formative assessments to student participants to monitor student growth.
Supporting Collaborations and Leveraging Partnerships
4. In partnership with Siemens, GYSTC recently received 300 mobile devices to use in afterschool student programs aimed at addressing science learning loss in middle schools in Warren, Hancock, Baker and Clay counties. These requested funds will support the purchase of additional mobile devices and applications along with instructors to reach grades 3rd-5th and additional middle grades in additional counties.
5. GYSTC regional and state board members in business and industry  and other research scientists from GYSTC host sites (institutes of higher education) will provide live sessions, recordings and assistance with lesson design.  
6. Outreach into communities will be made via family science events, Saturday science events, afterschool programs, virtual field trips and summer camps by providing take home science kits.</t>
  </si>
  <si>
    <t>GA-0008293</t>
  </si>
  <si>
    <t>Mitigating Pandemic Literacy Learning Loss in K-5 Students</t>
  </si>
  <si>
    <t>Georgia Southern University Research and Service Foundation</t>
  </si>
  <si>
    <t>Our project seeks to address learning loss among K-5 students and the limited field experiences for teacher candidates in college. Whether students attended school virtually, in-person, or in a hybrid format, our work with school partners in Bulloch County Schools (BCS)  and Savannah Chatham Public Schools (SCCPSS) during the 2020-21 academic year and ensuing summer highlighted the pervasiveness of literacy-based learning loss, particularly among our youngest learners who were learning to read.  We will work with BCS and SCCPSS during the academic year and throughout their summer learning programs to train, coordinate and supervise college students, primarily College of Education (COE) students, to provide literacy-based tutoring for K-5 students. This will benefit both groups with K-5 students increasing their reading skills and levels, and the COE students receiving additional time in the field teaching literacy. We request approximately $517,000.00 to hire, pay, train and supervise tutors during the summers of 2022 and 2023 and to support the analysis of data produced through literacy-based tutoring in the summer and as a part of coursework during the academic year.  We plan to utilize college student tutors to work with K-5 students across 16 zip codes in BCS and SCCPSS through our academic year field placements and each district’s summer learning opportunities. 
The overarching goals of the project are two-fold: 1) development of literacy skills among K-5 students, and 2) preparing teacher candidates to be effective literacy educators upon graduation.  There are several primary objectives for our project:
●	Mitigate literacy learning loss caused by the ongoing pandemic  by increasing the amount of individual and small group literacy instruction for K-5 students with college tutors as a means for preparing students for reading increasingly challenging texts  
●	Improve  K-5 students’ reading skills through the intensive implementation of research-based, responsive instruction administered by college tutors 
●	Engage K-5 students in writing activities as a way to improve their reading skills 
●	Change students’ attitudes about reading as a way to impact the amount of time they spend reading both inside and outside of the classroom 
●	Provide additional literacy-based field experiences for aspiring and potential educators as ways to continually enhance their teaching skills and expertise  
●	Develop best practices for integrating tutoring support during the school day and in summer learning programs in order to effectively and efficiently impact K-5 literacy learning</t>
  </si>
  <si>
    <t>See Attached Documents.</t>
  </si>
  <si>
    <t>GA-0008464</t>
  </si>
  <si>
    <t>Philadelphia College of Osteopathic Medicine</t>
  </si>
  <si>
    <t>Philadelphia College of Osteopathic Medicine (PCOM), an IRS-designated 501(c)3 not-for-profit institution of higher education, operates two campuses in Georgia to educate professionals in osteopathic medicine and the health sciences. PCOM Georgia was established in 2005 in Gwinnett County while PCOM South Georgia, with the assistance of Governor Brian Kemp and First Lady Marty Kemp, cut the ribbon on a new campus in Colquitt County in 2019. Both PCOM Georgia campuses educate Georgia-citizen students and provide a pipeline to the physician and healthcare workforce of Georgia leading to doctoral degrees in osteopathic medicine, physical therapy, pharmacy, and master’s degrees in physician assistant studies along with multiple concentrations in biomedical sciences. PCOM students engage in clinical rotations around the state which take them to hospitals, health systems, physician’s practices and other medical retail locations for exposure to hands-on patient interaction and care. 
While PCOM has managed to navigate the challenges of education in all programs during the pandemic, the emergence of COVID-19 resulted in significant institutional expense to ensure campus safety as well as lost revenue normally directed for educational attainment. Adjusting high-level curriculum delivery, new methods for clinical experiential learning has come at high costs. However, in the face of the adversity the pandemic presented, PCOM’s faculty devised innovative clinical learning opportunities for PCOM students to cover marketplace loss of access.     
While resilient, our students have been directly impacted by COVID-19 and its uncertainties. Amidst the pandemic and its challenges, PCOM Georgia students volunteered vigorously organizing and delivering food to shut-ins and elderly, organizing health clinics, and assisting (under appropriate supervision) at COVID-19 testing and vaccination clinics in the Gwinnett County area (Zip Code 30024) and its contiguous counties to include Newton, Rockdale, Hall, Dekalb, and Fulton. PCOM students in South Georgia (Zip Code 31768) served the state during the pandemic through volunteerism including support of migrant worker clinics and health systems across multiple counties in South Georgia to include Colquitt, Lowndes, Tift, Thomas, and Dougherty.  
PCOM requests GEER II funding in the amount of $989,687. This funding is critical in addressing ongoing costs related to curriculum delivery, campus safety related to COVID-19, lost revenues and pandemic expenses incurred to date, student support, and outreach programs. PCOM’s primary mission of educating the next generation of osteopathic physicians and health care providers is a top priority of the State of Georgia given the workforce needs in all corners of the state.</t>
  </si>
  <si>
    <t>PCOM's leadership is grateful for the chance to submit a multi-faceted request for consideration.  
OBJECTIVE 1: Ongoing Expenses and Certain COVID-related Past Expenses for both Campuses: As PCOM was not eligible for GEER I funding that addressed previous COVID-related expenditures, the College requests funding support for certain expenses incurred to ensure campus safety on both PCOM campuses in Georgia, and on-going expenses related to COVID testing. Purchased services, Misc. Supplies to include COVID Testing, Medical Supplies (PPE), Reconfiguration of Lecture Halls for COVID compliance and educational delivery, Technology Upgrades -----
TOTAL 		$506,787.00 in support of both campuses
OBJECTIVE 2: Pathway Programming: Funding to implement more pathways programs for both campuses: As noted above, both PCOM Georgia and PCOM South Georgia educate Georgia-citizens students to provide a pathway to the physician and healthcare workforce of Georgia and are, by nature, highly engaged in the communities in which they are located. Central to this Georgia-focused medical education pipeline and high-level of community engagement is PCOM’s ability to build relationships with young students in the state interested in joining the medical field. While PCOM is focused on attracting the best and brightest to serve on the health care frontlines in some of the state’s most underserved communities, the COVID-19 pandemic has delayed and disrupted the College’s ability to build key relationships with Georgia students. To account for this disruption, PCOM is requesting funds to create five new pathway programs specifically designed to build engagement with Georgia K-12 students and Georgia university and college students, with a particular focus on HBCU students. 
TOTAL 		$25,525.00 in support of both campuses 
OBJECTIVE 3: Emergency Funding to Students: As the pandemic continues to unfold, students across all disciplines are faced with increased costs of attendance and often need financial assistance to get them through tough times and to avoid bouts of food insecurity. PCOM seeks GEER II funding support to continue providing emergency relief funds to students on an as needed basis.
TOTAL 		$150,000.00 in support of students at both campuses
OBJECTIVE 4: Housing support for "away" rotations: As students are not able to room together, expenses have increased for housing around the state as they complete required clinical rotations with CDC guidance in mind. 
TOTAL           $307,375 in support of student housing for both campuses</t>
  </si>
  <si>
    <t>GA-0007541</t>
  </si>
  <si>
    <t>Simulation Lab (Sim Lab) for Nursing Students</t>
  </si>
  <si>
    <t>Fort Valley State University</t>
  </si>
  <si>
    <t>Increasing the number of nursing graduates statewide is a strategic priority for the University System Georgia (USG).  Because of the fourth wave of the COVID-19 pandemic, the lingering nursing shortage has now become a major crisis with approx. 11,000 vacant nursing jobs across the state.  It is now well-established that minority communities are being disproportionately affected by COVID-19 in greater numbers, and that this exacerbates the already existing healthcare disparities in these communities.  As an 1890 land-grant university and Historically Black College and University (HBCU), Fort Valley State University’s (FVSU) ongoing work in the rural counties and its ability to work with minority communities strategically positions the institution to help address the healthcare needs of Georgians.  Recognizing these strengths, the USG has recently approved a Bachelor of Science in Nursing (BSN) Program for FVSU.  However, FVSU has an urgent need to build the infrastructure for developing a high-quality program.  
To address this critical need, FVSU proposes to establish a simulation lab (Sim Lab) for nursing students on its main campus in Fort Valley, Georgia, for a total project cost of $1,320,150 using the Governor’s Emergency Education Relief 2 (GEER II) funds.  If the project is approved, FVSU will be in a better position to serve the rural communities with their healthcare needs by involving the nursing students in state-wide outreach activities.  FVSU’s BSN program will cater to the workforce needs of the healthcare industry in Middle and South Georgia Regions, primarily Dougherty, Houston, Lee, Mitchell, Peach, Sumter, Terrell, and Worth Counties.  Fort Valley State University is located in Peach County, which is comprised of two cities: Fort Valley (zip code: 31030) and Byron (zip code: 31008) with populations of 8,742 and 5,147, respectively.  The target communities that will be supported by this project include FVSU nursing program students as well as the Middle Georgia healthcare professionals and organizations.   
The goal of this project is to transform approx. 3,000 sq. ft. of the existing academic space in Myers Hall on FVSU campus to establish a state-of-the-art Sim Lab, a classroom to support practical exercises for the BSN students.  The Sim Lab will be comprised of a classroom with 8 hospital beds and the requisite mannequins, simulators, and other equipment, a computer lab, and a student reading/meeting room.  Specific objectives are to increase the number of well-qualified BSN graduates in Middle and South Georgia and to enhance FVSU’s state-wide healthcare outreach.</t>
  </si>
  <si>
    <t>The overall goal of this project is to refurbish the existing academic space in Myers Hall and establish a Sim Lab for nursing students at FVSU.  The specific objectives are to:
(i) Increase the number of well-qualified BSN graduates in Middle and South Georgia with hands-on experience in patient care gained through the Sim Lab.
(ii) Enhance FVSU’s state-wide healthcare outreach by involving nursing students trained in the Sim Lab in extension activities thereby improving the health of minorities in rural Georgia.
This project is envisioned to better fulfill the institution’s historic mission by providing excellent opportunities for African American students to acquire the required skillset to secure jobs in the healthcare industry and address major societal challenges.  The project will also alleviate to a great extent the challenges faced in the region due to nursing professional shortages.   
The Myers Hall on FVSU campus is comprised of two floors of classrooms, labs, office spaces, and meeting rooms.  About 3,000 sq. ft. of academic space that is currently being underutilized has been identified to establish the Sim Lab and associated facilities.  A large classroom (50’ x 34’) will be refurbished to build eight rooms with beds, mannequins, simulators, and other accessory equipment (Supporting Documentation – Myers Hall Floor Plan).  A 20’ x 40’ room will be repurposed into a computer lab, and another 20’ x 27’ room will be converted into a meeting/reading room for the BSN students.
The Sim Lab will include various clinical equipment to facilitate student learning under various patient conditions.  It will be considered a clinical setting and subject to Nursing Code of Conduct.  The simulation experiences will be related to the didactic course objectives.  Simulations will include all environmental factors to make learning as realistic as possible.  Experiences will be video and/or audio recorded for educational and debriefing purposes.  
The computer lab will have 15 individual computer stations for students’ use.  In the conference/reading room, students will have access to a library of nursing textbooks, reference materials, wireless internet, and television.  This room will also be used for debriefing by relaying live or replaying the video recordings of simulations.
A comprehensive timeline for renovation with milestones, deliverables, and individuals responsible for each activity is included (Supporting Documentation - Timeline).  The strategy to accomplish the objectives of this project will be to implement a cohort model in the nursing program.  The Sim Lab will provide practical clinical experiences to prepare them for real-life situations.  In addition, given the rural focus in this program, a key component will be diversity, especially when dealing with rural and underrepresented populations through partnership with the FVSU Cooperative Extension Program.</t>
  </si>
  <si>
    <t>GA-0008328</t>
  </si>
  <si>
    <t>University System of Georgia, Mental Health Initiative</t>
  </si>
  <si>
    <t>Board of Regents of the University System of Georgia</t>
  </si>
  <si>
    <t>The University System of Georgia (USG) established the Mental Health Initiative (MHI) in response to the COVID-19 pandemic and  received funding through the Governors’ Emergency Education Relief (GEER I) fund. The USG is requesting $5,538,000 in GEER II funds to extend the work of the MHI. COVID-19 continues to have an impact on campuses ability to deliver mental health resources. Prior to the COVID-19 pandemic, the demand for mental health services often exceeded the available resource capacity. The pandemic has magnified and exacerbated the problem of timely and appropriate mental health services for our students. 
Using GEER I funding, the MHI increased the resource capacity of all USG institutions by providing expanded mental health services, including telephonic psychiatric and clinical counseling, and the establishment of a 24/7 mental health support line, prescribing clinic, on-line cognitive behavioral therapy, and well-being educational materials through a partnership with Christie Campus Health (CCH).  The MHI also greatly increased mental health training for faculty, staff, and students.  While the passage of time and the introduction of vaccines have greatly affected the physical aspects of the virus, the increases in stress, anxiety, depression, suicidal ideation, and other concerns (listed in chart on page 2) still remain and could increase as the pandemic stretches into its second year. The impact of losing a family member or friend, and missing the transition of that first exciting year of college continues well beyond the fall 2021 in-person return to campus. 
USG’s goals for this GEER II project are to continue our expanded mental health programs and to continue to address the mental health needs of our students. USG’s current funding expires on July 31, 2022, and the additional funds will allow for the continuation of these services and programming opportunities to its 341,000 students at all twenty-six institutions.
Proposed Project Activities:
1.	Extend services offered by CCH for an additional 12-months to provide continued coverage during the ongoing pandemic.    
2.	Provide trainings, educational programs, and professional development for faculty, staff, and students in the identification, 
        intervention, and referral of at-risk individuals to appropriate mental health resources. 
3.	Extend the administrative support 12-months to provide for the continued services of the System Project Director and the 
        System JED Coordinator, and the addition of a part-time administrative assistant.</t>
  </si>
  <si>
    <t>USG-Mental Health Initiative Vision: 
Our vision is to provide all students in the University System of Georgia with the best mental health services possible during this on-going and uncertain COVID-19 pandemic.   
USG-Mental Health Initiative Objectives:
1.	All registered USG students will continue to receive expanded mental health services during the on-going COVID-19 
        pandemic.
             a.	This will be accomplished by contracting with Christie Campus Health to extend services until July 31, 2023. 
2.	Trainings, educational programming, and professional development opportunities, such as JED Campus(4)  and Mental 
        Health First Aid(5)  will be made available to all faculty, staff, and students. 
             a.	The System JED Coordinator will set a schedule to train Question, Persuade Refer (QPR) Trainers with a goal of 70% 
                        faculty, 50% staff, and 30% of students completing the Gate Keeper training by July 1, 2023.
             b.	The System JED Coordinator will set a schedule for Mental Health First Aid training. The will be made available to all 
                        health center and counseling center professional staff, campus police shift commanders, dean of students, assistant 
                        dean of students, chief student conduct officers, disability services professional staff, and residence life professional 
                        staff, with a goal of 80% of the identified population completing the training by August 1, 2023.
3.	One-hundred percent (100%) of all campuses will be represented at MHI sponsored annual mental health summit, suicide 
         prevention, and behavioral intervention trainings. 
     a.	The System Project Director will work with the institutional points of contact for the Mental Health Initiative to ensure participation.</t>
  </si>
  <si>
    <t>gts_agencygrant:u1zZYOL4mLav+0+H9US6y9ODHbDb/P00Tgs62bX2cK43QXXvYBVmJtaO+Nu8TKsjZK4GVuIFIC934UGa2p5Q6A==:gts_agencygrantid=%28Do%20Not%20Modify%29%20Grant%20Application%20Name&amp;checksumLogicalName=%28Do%20Not%20Modify%29%20Row%20Checksum&amp;modifiedon=%28Do%20Not%20Modify%29%20Modified%20On&amp;gc_grantapplicationid=Grant%20Application%20ID&amp;gts_grantagencyid=Grant%20Application%20Name&amp;gts_agencygrant=Grant&amp;cr351_grantee=Grantee&amp;6abc3c95-66bb-44a2-af39-7ba6a0f151ff.address1_line1=Address%201%3a%20Street%201%20%28Grantee%29%20%28Account%29&amp;6abc3c95-66bb-44a2-af39-7ba6a0f151ff.address1_city=Address%201%3a%20City%20%28Grantee%29%20%28Account%29&amp;6abc3c95-66bb-44a2-af39-7ba6a0f151ff.address1_stateorprovince=Address%201%3a%20State%2fProvince%20%28Grantee%29%20%28Account%29&amp;6abc3c95-66bb-44a2-af39-7ba6a0f151ff.address1_postalcode=Address%201%3a%20ZIP%2fPostal%20Code%20%28Grantee%29%20%28Account%29&amp;gc_personnelgrantrequest=Personnel%20Grant%20Request&amp;gc_fringebenefitsgrantrequest=Fringe%20Benefits%20Grant%20Request&amp;gc_travelgrantrequest=Travel%20Grant%20Request&amp;gc_equipmentgrantrequest=Equipment%20Grant%20Request&amp;gc_suppliesgrantrequest=Supplies%20Grant%20Request&amp;gc_constructiongrantrequest=Construction%20Grant%20Request&amp;gc_consultantscontractsgrantrequest=Consultants%2fContracts%20Grant%20Request&amp;gc_othersgrantrequest=Others%20Grant%20Request&amp;gc_totalprojectcosts=Total%20Project%20Costs&amp;statuscode=Grant%20Approval%20Status&amp;gc_proposalsummary=Proposal%20Summary&amp;gc_projectdesignandimplementation=Project%20Design%20and%20Implementation&amp;gc_matchfunds=Match%20Funds&amp;6abc3c95-66bb-44a2-af39-7ba6a0f151ff.gc_dunsnumber=DUNS%20Number%20%28Grantee%29%20%28Account%29&amp;gc_submittedon=Submitted%20On&amp;gts_primarycontact=Primary%20Contact&amp;4399866a-50e6-4949-8c95-9467e4e957c5.emailaddress1=Email%20%28Primary%20Contact%29%20%28Contact%29</t>
  </si>
  <si>
    <t>Approved</t>
  </si>
  <si>
    <t>Complete</t>
  </si>
  <si>
    <t>Draft</t>
  </si>
  <si>
    <t>Review In Progress</t>
  </si>
  <si>
    <t>Returned For Revision</t>
  </si>
  <si>
    <t>Submitted</t>
  </si>
  <si>
    <t>Transferred</t>
  </si>
  <si>
    <t>Decision In Progress</t>
  </si>
  <si>
    <t>Not Funded</t>
  </si>
  <si>
    <t>Pending Committee Evaluation</t>
  </si>
  <si>
    <t>Complete Committee Evaluation</t>
  </si>
  <si>
    <t>Eligibility Determination</t>
  </si>
  <si>
    <t>Inactive</t>
  </si>
  <si>
    <t>Awarded GEER II Applications</t>
  </si>
  <si>
    <t>Total Award</t>
  </si>
  <si>
    <t>Total</t>
  </si>
  <si>
    <t>Awarded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</si>
</sst>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name val="Calibri"/>
    </font>
    <font>
      <sz val="11"/>
      <name val="Calibri"/>
      <family val="2"/>
    </font>
    <font>
      <sz val="20"/>
      <name val="Calibri"/>
      <family val="2"/>
    </font>
    <font>
      <b/>
      <sz val="11"/>
      <name val="Calibri"/>
      <family val="2"/>
    </font>
  </fonts>
  <fills count="3">
    <fill>
      <patternFill patternType="none"/>
    </fill>
    <fill>
      <patternFill patternType="gray125"/>
    </fill>
    <fill>
      <patternFill patternType="solid">
        <fgColor theme="4"/>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0" fillId="0" borderId="0" xfId="0"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44" fontId="3" fillId="0" borderId="1" xfId="1" applyFont="1" applyBorder="1" applyAlignment="1">
      <alignment horizontal="left" vertical="top"/>
    </xf>
    <xf numFmtId="0" fontId="3" fillId="0" borderId="1" xfId="0" applyFont="1" applyBorder="1" applyAlignment="1">
      <alignment horizontal="left" vertical="top" wrapText="1"/>
    </xf>
    <xf numFmtId="0" fontId="3" fillId="0" borderId="0" xfId="0" applyFont="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2" xfId="0" applyFont="1" applyBorder="1" applyAlignment="1">
      <alignment horizontal="left" vertical="top"/>
    </xf>
    <xf numFmtId="0" fontId="0" fillId="0" borderId="0" xfId="0" applyAlignment="1">
      <alignment horizontal="left" vertical="top" wrapText="1"/>
    </xf>
    <xf numFmtId="44" fontId="0" fillId="0" borderId="0" xfId="1" applyFont="1" applyAlignment="1">
      <alignment horizontal="left" vertical="top"/>
    </xf>
    <xf numFmtId="44" fontId="0" fillId="0" borderId="1" xfId="1" applyFont="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7650-0F95-4BD4-95C3-0CDF311A5525}">
  <dimension ref="A1:F18"/>
  <sheetViews>
    <sheetView showGridLines="0" tabSelected="1" zoomScale="74" workbookViewId="0">
      <selection sqref="A1:F1"/>
    </sheetView>
  </sheetViews>
  <sheetFormatPr defaultRowHeight="15" x14ac:dyDescent="0.25"/>
  <cols>
    <col min="1" max="1" width="27.42578125" style="3" bestFit="1" customWidth="1"/>
    <col min="2" max="2" width="92.7109375" style="3" bestFit="1" customWidth="1"/>
    <col min="3" max="3" width="57" style="3" bestFit="1" customWidth="1"/>
    <col min="4" max="4" width="38.28515625" style="16" customWidth="1"/>
    <col min="5" max="5" width="140.28515625" style="15" customWidth="1"/>
    <col min="6" max="6" width="132.5703125" style="15" customWidth="1"/>
    <col min="7" max="16384" width="9.140625" style="3"/>
  </cols>
  <sheetData>
    <row r="1" spans="1:6" ht="26.25" x14ac:dyDescent="0.25">
      <c r="A1" s="1" t="s">
        <v>89</v>
      </c>
      <c r="B1" s="2"/>
      <c r="C1" s="2"/>
      <c r="D1" s="2"/>
      <c r="E1" s="2"/>
      <c r="F1" s="2"/>
    </row>
    <row r="2" spans="1:6" s="8" customFormat="1" x14ac:dyDescent="0.25">
      <c r="A2" s="4" t="s">
        <v>0</v>
      </c>
      <c r="B2" s="4" t="s">
        <v>1</v>
      </c>
      <c r="C2" s="5" t="s">
        <v>2</v>
      </c>
      <c r="D2" s="6" t="s">
        <v>90</v>
      </c>
      <c r="E2" s="7" t="s">
        <v>3</v>
      </c>
      <c r="F2" s="7" t="s">
        <v>4</v>
      </c>
    </row>
    <row r="3" spans="1:6" x14ac:dyDescent="0.25">
      <c r="A3" s="9" t="s">
        <v>5</v>
      </c>
      <c r="B3" s="9" t="s">
        <v>6</v>
      </c>
      <c r="C3" s="10" t="s">
        <v>7</v>
      </c>
      <c r="D3" s="17">
        <v>15359117.9</v>
      </c>
      <c r="E3" s="11"/>
      <c r="F3" s="11"/>
    </row>
    <row r="4" spans="1:6" ht="330" x14ac:dyDescent="0.25">
      <c r="A4" s="9" t="s">
        <v>9</v>
      </c>
      <c r="B4" s="9" t="s">
        <v>10</v>
      </c>
      <c r="C4" s="10" t="s">
        <v>11</v>
      </c>
      <c r="D4" s="17">
        <v>8317500</v>
      </c>
      <c r="E4" s="11" t="s">
        <v>12</v>
      </c>
      <c r="F4" s="11" t="s">
        <v>13</v>
      </c>
    </row>
    <row r="5" spans="1:6" ht="315" x14ac:dyDescent="0.25">
      <c r="A5" s="9" t="s">
        <v>14</v>
      </c>
      <c r="B5" s="9" t="s">
        <v>15</v>
      </c>
      <c r="C5" s="10" t="s">
        <v>16</v>
      </c>
      <c r="D5" s="17">
        <v>2156000</v>
      </c>
      <c r="E5" s="11" t="s">
        <v>17</v>
      </c>
      <c r="F5" s="11" t="s">
        <v>18</v>
      </c>
    </row>
    <row r="6" spans="1:6" ht="330" x14ac:dyDescent="0.25">
      <c r="A6" s="9" t="s">
        <v>19</v>
      </c>
      <c r="B6" s="9" t="s">
        <v>20</v>
      </c>
      <c r="C6" s="10" t="s">
        <v>21</v>
      </c>
      <c r="D6" s="17">
        <v>900000</v>
      </c>
      <c r="E6" s="11" t="s">
        <v>22</v>
      </c>
      <c r="F6" s="11" t="s">
        <v>23</v>
      </c>
    </row>
    <row r="7" spans="1:6" ht="405" x14ac:dyDescent="0.25">
      <c r="A7" s="9" t="s">
        <v>24</v>
      </c>
      <c r="B7" s="9" t="s">
        <v>25</v>
      </c>
      <c r="C7" s="10" t="s">
        <v>26</v>
      </c>
      <c r="D7" s="17">
        <v>789730</v>
      </c>
      <c r="E7" s="11" t="s">
        <v>27</v>
      </c>
      <c r="F7" s="11" t="s">
        <v>28</v>
      </c>
    </row>
    <row r="8" spans="1:6" ht="375" x14ac:dyDescent="0.25">
      <c r="A8" s="9" t="s">
        <v>29</v>
      </c>
      <c r="B8" s="9" t="s">
        <v>30</v>
      </c>
      <c r="C8" s="10" t="s">
        <v>31</v>
      </c>
      <c r="D8" s="17">
        <v>510410</v>
      </c>
      <c r="E8" s="11" t="s">
        <v>32</v>
      </c>
      <c r="F8" s="11" t="s">
        <v>33</v>
      </c>
    </row>
    <row r="9" spans="1:6" ht="270" x14ac:dyDescent="0.25">
      <c r="A9" s="9" t="s">
        <v>34</v>
      </c>
      <c r="B9" s="9" t="s">
        <v>35</v>
      </c>
      <c r="C9" s="10" t="s">
        <v>36</v>
      </c>
      <c r="D9" s="17">
        <v>200000</v>
      </c>
      <c r="E9" s="11" t="s">
        <v>37</v>
      </c>
      <c r="F9" s="11" t="s">
        <v>38</v>
      </c>
    </row>
    <row r="10" spans="1:6" ht="345" x14ac:dyDescent="0.25">
      <c r="A10" s="9" t="s">
        <v>39</v>
      </c>
      <c r="B10" s="9" t="s">
        <v>40</v>
      </c>
      <c r="C10" s="10" t="s">
        <v>7</v>
      </c>
      <c r="D10" s="17">
        <v>4695600</v>
      </c>
      <c r="E10" s="11" t="s">
        <v>41</v>
      </c>
      <c r="F10" s="11" t="s">
        <v>42</v>
      </c>
    </row>
    <row r="11" spans="1:6" ht="405" x14ac:dyDescent="0.25">
      <c r="A11" s="9" t="s">
        <v>43</v>
      </c>
      <c r="B11" s="9" t="s">
        <v>44</v>
      </c>
      <c r="C11" s="10" t="s">
        <v>44</v>
      </c>
      <c r="D11" s="17">
        <v>866723.32</v>
      </c>
      <c r="E11" s="11" t="s">
        <v>45</v>
      </c>
      <c r="F11" s="11" t="s">
        <v>46</v>
      </c>
    </row>
    <row r="12" spans="1:6" ht="405" x14ac:dyDescent="0.25">
      <c r="A12" s="9" t="s">
        <v>47</v>
      </c>
      <c r="B12" s="9" t="s">
        <v>48</v>
      </c>
      <c r="C12" s="10" t="s">
        <v>49</v>
      </c>
      <c r="D12" s="17">
        <v>4092500</v>
      </c>
      <c r="E12" s="11" t="s">
        <v>50</v>
      </c>
      <c r="F12" s="11" t="s">
        <v>51</v>
      </c>
    </row>
    <row r="13" spans="1:6" ht="330" x14ac:dyDescent="0.25">
      <c r="A13" s="9" t="s">
        <v>52</v>
      </c>
      <c r="B13" s="9" t="s">
        <v>53</v>
      </c>
      <c r="C13" s="10" t="s">
        <v>53</v>
      </c>
      <c r="D13" s="17">
        <v>1000000</v>
      </c>
      <c r="E13" s="11" t="s">
        <v>54</v>
      </c>
      <c r="F13" s="11" t="s">
        <v>55</v>
      </c>
    </row>
    <row r="14" spans="1:6" ht="330" x14ac:dyDescent="0.25">
      <c r="A14" s="9" t="s">
        <v>56</v>
      </c>
      <c r="B14" s="9" t="s">
        <v>57</v>
      </c>
      <c r="C14" s="10" t="s">
        <v>58</v>
      </c>
      <c r="D14" s="17">
        <v>517575</v>
      </c>
      <c r="E14" s="11" t="s">
        <v>59</v>
      </c>
      <c r="F14" s="11" t="s">
        <v>60</v>
      </c>
    </row>
    <row r="15" spans="1:6" ht="390" x14ac:dyDescent="0.25">
      <c r="A15" s="9" t="s">
        <v>61</v>
      </c>
      <c r="B15" s="9" t="s">
        <v>62</v>
      </c>
      <c r="C15" s="10" t="s">
        <v>62</v>
      </c>
      <c r="D15" s="17">
        <v>820201.78</v>
      </c>
      <c r="E15" s="11" t="s">
        <v>63</v>
      </c>
      <c r="F15" s="11" t="s">
        <v>64</v>
      </c>
    </row>
    <row r="16" spans="1:6" ht="409.5" x14ac:dyDescent="0.25">
      <c r="A16" s="9" t="s">
        <v>65</v>
      </c>
      <c r="B16" s="9" t="s">
        <v>66</v>
      </c>
      <c r="C16" s="10" t="s">
        <v>67</v>
      </c>
      <c r="D16" s="17">
        <v>1320150</v>
      </c>
      <c r="E16" s="11" t="s">
        <v>68</v>
      </c>
      <c r="F16" s="11" t="s">
        <v>69</v>
      </c>
    </row>
    <row r="17" spans="1:6" ht="360" x14ac:dyDescent="0.25">
      <c r="A17" s="9" t="s">
        <v>70</v>
      </c>
      <c r="B17" s="9" t="s">
        <v>71</v>
      </c>
      <c r="C17" s="10" t="s">
        <v>72</v>
      </c>
      <c r="D17" s="17">
        <v>5538000</v>
      </c>
      <c r="E17" s="11" t="s">
        <v>73</v>
      </c>
      <c r="F17" s="11" t="s">
        <v>74</v>
      </c>
    </row>
    <row r="18" spans="1:6" x14ac:dyDescent="0.25">
      <c r="A18" s="12" t="s">
        <v>91</v>
      </c>
      <c r="B18" s="13"/>
      <c r="C18" s="14"/>
      <c r="D18" s="6">
        <f>SUM(D3:D17)</f>
        <v>47083508</v>
      </c>
    </row>
  </sheetData>
  <mergeCells count="2">
    <mergeCell ref="A1:F1"/>
    <mergeCell ref="A18:C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B86D-3AA8-498B-BA36-C93C17D8D463}">
  <dimension ref="A1:C17"/>
  <sheetViews>
    <sheetView workbookViewId="0">
      <selection activeCell="C2" sqref="C2:C16"/>
    </sheetView>
  </sheetViews>
  <sheetFormatPr defaultRowHeight="15" x14ac:dyDescent="0.25"/>
  <cols>
    <col min="1" max="1" width="92.7109375" bestFit="1" customWidth="1"/>
    <col min="2" max="2" width="57" bestFit="1" customWidth="1"/>
    <col min="3" max="3" width="16.7109375" bestFit="1" customWidth="1"/>
  </cols>
  <sheetData>
    <row r="1" spans="1:3" x14ac:dyDescent="0.25">
      <c r="A1" t="s">
        <v>1</v>
      </c>
      <c r="B1" t="s">
        <v>2</v>
      </c>
      <c r="C1" t="s">
        <v>92</v>
      </c>
    </row>
    <row r="2" spans="1:3" x14ac:dyDescent="0.25">
      <c r="A2" t="s">
        <v>6</v>
      </c>
      <c r="B2" t="s">
        <v>7</v>
      </c>
      <c r="C2">
        <v>15359117.9</v>
      </c>
    </row>
    <row r="3" spans="1:3" x14ac:dyDescent="0.25">
      <c r="A3" t="s">
        <v>10</v>
      </c>
      <c r="B3" t="s">
        <v>11</v>
      </c>
      <c r="C3">
        <v>8317500</v>
      </c>
    </row>
    <row r="4" spans="1:3" x14ac:dyDescent="0.25">
      <c r="A4" t="s">
        <v>15</v>
      </c>
      <c r="B4" t="s">
        <v>16</v>
      </c>
      <c r="C4">
        <v>2156000</v>
      </c>
    </row>
    <row r="5" spans="1:3" x14ac:dyDescent="0.25">
      <c r="A5" t="s">
        <v>20</v>
      </c>
      <c r="B5" t="s">
        <v>21</v>
      </c>
      <c r="C5">
        <v>900000</v>
      </c>
    </row>
    <row r="6" spans="1:3" x14ac:dyDescent="0.25">
      <c r="A6" t="s">
        <v>25</v>
      </c>
      <c r="B6" t="s">
        <v>26</v>
      </c>
      <c r="C6">
        <v>789730</v>
      </c>
    </row>
    <row r="7" spans="1:3" x14ac:dyDescent="0.25">
      <c r="A7" t="s">
        <v>30</v>
      </c>
      <c r="B7" t="s">
        <v>31</v>
      </c>
      <c r="C7">
        <v>510410</v>
      </c>
    </row>
    <row r="8" spans="1:3" x14ac:dyDescent="0.25">
      <c r="A8" t="s">
        <v>35</v>
      </c>
      <c r="B8" t="s">
        <v>36</v>
      </c>
      <c r="C8">
        <v>200000</v>
      </c>
    </row>
    <row r="9" spans="1:3" x14ac:dyDescent="0.25">
      <c r="A9" t="s">
        <v>40</v>
      </c>
      <c r="B9" t="s">
        <v>7</v>
      </c>
      <c r="C9">
        <v>4695600</v>
      </c>
    </row>
    <row r="10" spans="1:3" x14ac:dyDescent="0.25">
      <c r="A10" t="s">
        <v>44</v>
      </c>
      <c r="B10" t="s">
        <v>44</v>
      </c>
      <c r="C10">
        <v>866723.32</v>
      </c>
    </row>
    <row r="11" spans="1:3" x14ac:dyDescent="0.25">
      <c r="A11" t="s">
        <v>48</v>
      </c>
      <c r="B11" t="s">
        <v>49</v>
      </c>
      <c r="C11">
        <v>4092500</v>
      </c>
    </row>
    <row r="12" spans="1:3" x14ac:dyDescent="0.25">
      <c r="A12" t="s">
        <v>53</v>
      </c>
      <c r="B12" t="s">
        <v>53</v>
      </c>
      <c r="C12">
        <v>1000000</v>
      </c>
    </row>
    <row r="13" spans="1:3" x14ac:dyDescent="0.25">
      <c r="A13" t="s">
        <v>57</v>
      </c>
      <c r="B13" t="s">
        <v>58</v>
      </c>
      <c r="C13">
        <v>517575</v>
      </c>
    </row>
    <row r="14" spans="1:3" x14ac:dyDescent="0.25">
      <c r="A14" t="s">
        <v>62</v>
      </c>
      <c r="B14" t="s">
        <v>62</v>
      </c>
      <c r="C14">
        <v>820201.78</v>
      </c>
    </row>
    <row r="15" spans="1:3" x14ac:dyDescent="0.25">
      <c r="A15" t="s">
        <v>66</v>
      </c>
      <c r="B15" t="s">
        <v>67</v>
      </c>
      <c r="C15">
        <v>1320150</v>
      </c>
    </row>
    <row r="16" spans="1:3" x14ac:dyDescent="0.25">
      <c r="A16" t="s">
        <v>71</v>
      </c>
      <c r="B16" t="s">
        <v>72</v>
      </c>
      <c r="C16">
        <v>5538000</v>
      </c>
    </row>
    <row r="17" spans="3:3" x14ac:dyDescent="0.25">
      <c r="C17">
        <f>SUM(C2:C16)</f>
        <v>47083508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N2"/>
  <sheetViews>
    <sheetView workbookViewId="0"/>
  </sheetViews>
  <sheetFormatPr defaultRowHeight="15" x14ac:dyDescent="0.25"/>
  <sheetData>
    <row r="1" spans="1:14" x14ac:dyDescent="0.25">
      <c r="A1" t="s">
        <v>75</v>
      </c>
    </row>
    <row r="2" spans="1:14" x14ac:dyDescent="0.25">
      <c r="A2" t="s">
        <v>76</v>
      </c>
      <c r="B2" t="s">
        <v>77</v>
      </c>
      <c r="C2" t="s">
        <v>78</v>
      </c>
      <c r="D2" t="s">
        <v>79</v>
      </c>
      <c r="E2" t="s">
        <v>80</v>
      </c>
      <c r="F2" t="s">
        <v>81</v>
      </c>
      <c r="G2" t="s">
        <v>82</v>
      </c>
      <c r="H2" t="s">
        <v>83</v>
      </c>
      <c r="I2" t="s">
        <v>84</v>
      </c>
      <c r="J2" t="s">
        <v>85</v>
      </c>
      <c r="K2" t="s">
        <v>86</v>
      </c>
      <c r="L2" t="s">
        <v>8</v>
      </c>
      <c r="M2" t="s">
        <v>87</v>
      </c>
      <c r="N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Wade, Jennifer</cp:lastModifiedBy>
  <dcterms:created xsi:type="dcterms:W3CDTF">2022-02-07T14:48:43Z</dcterms:created>
  <dcterms:modified xsi:type="dcterms:W3CDTF">2022-02-07T14:49:02Z</dcterms:modified>
</cp:coreProperties>
</file>