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ets-my.sharepoint.com/personal/jennifer_wade_opb_georgia_gov/Documents/Desktop/State Local Fiscal Recovery/"/>
    </mc:Choice>
  </mc:AlternateContent>
  <xr:revisionPtr revIDLastSave="0" documentId="8_{D9C7F58D-07A0-44C0-912E-CD534C7B0B7F}" xr6:coauthVersionLast="47" xr6:coauthVersionMax="47" xr10:uidLastSave="{00000000-0000-0000-0000-000000000000}"/>
  <bookViews>
    <workbookView xWindow="-120" yWindow="-120" windowWidth="29040" windowHeight="15840" xr2:uid="{00000000-000D-0000-FFFF-FFFF00000000}"/>
  </bookViews>
  <sheets>
    <sheet name="SFRF Grant Applications - R..." sheetId="1" r:id="rId1"/>
    <sheet name="hiddenSheet" sheetId="2" state="veryHidden" r:id="rId2"/>
  </sheets>
  <calcPr calcId="0"/>
</workbook>
</file>

<file path=xl/sharedStrings.xml><?xml version="1.0" encoding="utf-8"?>
<sst xmlns="http://schemas.openxmlformats.org/spreadsheetml/2006/main" count="5099" uniqueCount="3238">
  <si>
    <t>(Do Not Modify) Grant Application Name</t>
  </si>
  <si>
    <t>(Do Not Modify) Row Checksum</t>
  </si>
  <si>
    <t>(Do Not Modify) Modified On</t>
  </si>
  <si>
    <t>Grant Application ID</t>
  </si>
  <si>
    <t>Grant Application Name</t>
  </si>
  <si>
    <t>Grant</t>
  </si>
  <si>
    <t>Grantee</t>
  </si>
  <si>
    <t>Address 1: State/Province (Grantee) (Account)</t>
  </si>
  <si>
    <t>Address 1: ZIP/Postal Code (Grantee) (Account)</t>
  </si>
  <si>
    <t>Total Project Costs</t>
  </si>
  <si>
    <t>Grant Approval Status</t>
  </si>
  <si>
    <t>Proposal Summary</t>
  </si>
  <si>
    <t>9b32a0d8-e837-ec11-b76a-00155da005d9</t>
  </si>
  <si>
    <t>p7wOpUrbY+FE6mt5FiFGB7wGlj+1EkXDc2kcp+n5MusM1TXKzTER1LSNHxsRaP05NOTJKkzBvOymVACwFc+HWA==</t>
  </si>
  <si>
    <t>GA-0011160</t>
  </si>
  <si>
    <t>162067 City of Crawford Water System Improvements</t>
  </si>
  <si>
    <t>Water/Sewer Infrastructure</t>
  </si>
  <si>
    <t>Crawford</t>
  </si>
  <si>
    <t>GA</t>
  </si>
  <si>
    <t>30630</t>
  </si>
  <si>
    <t>Pending Committee Evaluation</t>
  </si>
  <si>
    <t>The City of Crawford has operated a water system for the benefit of its residents.  Many struggles face the City’s water system though: one City well has been taken off line due to a Notice of Violation because of radiological contamination; water lines in some areas are undersized, some city residents do not have water service, the water plant structure is in disrepair; and the reservoir dam is showing signs of seepage.  In order to improve the water system and fix these problems, the City has already secured USDA Rural Development (RD) funding for several projects including renovating the water treatment plant originally built in 1930, converting a re-use well into a potable well, sourcing a second new well, and adding and replacing water lines within the City.  With the increase in pricing due to the COVID-19 pandemic, the City is facing the possibility that some of these needed projects may have to be cut back or eliminated.
The City of Crawford has approximately 836 residents, lies entirely within zip code 30630, and relies on both wells and surface water to supply its system.  The City’s water treatment plant is permitted to produce about 450 Gallons Per Minute (GPM) when operating.  The plant itself is in dire need of new facilities and the reservoir dam requires remediation.  The wells in the area are drilled into crystalline rock formations, and usually provide 20 – 50 gallons per minute of water.  Well 1, taken off-line due to radiologic contamination, was producing water at 30 GPM, while the other two wells in the system provide 25 GPM of water.  A well at the wastewater plant, employed for re-use water only, produced 125 GPM, five times the production of the other wells.  As part of the USDA RD project, the City took bids to convert this well to a potable water well during the COVID-19 crisis, in June of 2020.  As a result, the low bid price was 19% higher than the City’s cost estimate. 
All the improvements discussed in this application have been environmentally cleared, funded and are currently being designed.  The substantial increase in costs, though, could force the City to cut back or eliminate one or more of the planned improvements.  In order to prepare for an expected 18% rise in pricing, the City of Crawford is requesting $676,240 in SLFRF program funds to supplement the $1,603,000 loan and $2,633,500 in grant funding from USDA RD, for a total funding cash match of 86%.</t>
  </si>
  <si>
    <t>8eeadb7b-232d-ec11-b76a-00155da005d9</t>
  </si>
  <si>
    <t>tjuLqLXq3h86vvBw/AQe6Xt9WlmzYPUbW3a2/u36i6t2y6J4FfOZbRJkwOL2iqdzNakudXlxdjKIONnyNTzHKw==</t>
  </si>
  <si>
    <t>GA-0010216</t>
  </si>
  <si>
    <t>182222 City of Camak Sanitary Sewerage Improvements</t>
  </si>
  <si>
    <t>Camak</t>
  </si>
  <si>
    <t>30807</t>
  </si>
  <si>
    <t>The City of Camak’s sewerage system began in 2013, by constructing gravity sewer, a pump station and force main.  This project provided sewerage to 30 customers and alleviated many environmental and quality of life issues for those in the Phase I target area.  In 2016, the second phase of the Camak Sewerage System Improvements provided sewerage service to 22 customers on the south side of the City.  The third and final phase of the Sewerage System Improvements detailed in this report will serve the remaining 22 City customers, most of which have low to moderate incomes, and some of whom have unsafe and unhealthy septage systems.  Some customers within the target area routinely remove the end caps on their septic tanks in order to relieve surcharged sewage onto the ground instead of inside the home; others have gray water lines discharging directly to the environment.  In fact, this final unsewered target area contains some of the worst problems anywhere within the City.  All customers reside in zip code 30807.
To eliminate these unhealthy conditions, the City of Camak embarked on the third and final phase of the Sanitary Sewerage Improvements to provide reliable service to all City customers, including those with low to moderate incomes.  The previous two phases have been constructed using nearly one million dollars in Federal Community Development Block Grant (CDBG) funds and approximately $350,000 in low interest State Revolving Fund (GEFA SRF) loans.  Bids for Phase III were taken in December of 2020.  Unfortunately, supply shortages and rising materials pricing caused by the current COVID 19 supply chain disruptions resulted in a low bid 47% above the construction cost estimate. 
The City has experience with the prior two construction projects with processing Federal and State Funds.  In addition, Turnipseed Engineers will monitor and assist with collection and reporting of performance data.
The City of Camak has awarded this project and work on the Phase III sewerage infrastructure improvements construction began in September 2021.  Some costs for this long-planned infrastructure project were incurred prior to March 3, 2021 and are not eligible for SLFRF funding.  These costs are noted in the Interim Report and no SLFRF funds are requested for these non-eligible costs.   The City is requesting $207,819 in State and Local Fiscal Recovery Funds to make up for the budget shortfall for this shovel-ready project.</t>
  </si>
  <si>
    <t>8738818e-4f37-ec11-b76a-00155da005d9</t>
  </si>
  <si>
    <t>p9x2DvqrXH3H+D/d8Cu8UmD3Vk/8pz4OQHJ4+uvGJ/MCqW9TzoroZ2OdtVgfCvK1wvADft5jZ9mQx+RjBTwHzw==</t>
  </si>
  <si>
    <t>GA-0011064</t>
  </si>
  <si>
    <t>19th Street Flood Abatement/Combined Sewer Rehabilitation</t>
  </si>
  <si>
    <t>Columbus Consolidated Government</t>
  </si>
  <si>
    <t>31901</t>
  </si>
  <si>
    <t>There is currently an open channel running through portions of  low-income affordable housing developments.  The location also includes a public park with multipurpose ball fields that are impacted.  This channel currently contains combined sewer(CSS) flows from both sanitary and storm sewer.  There is a heightened concern for health due to the exposure to sanitary flows and the highly contagious COVID 19 virus.  Much of the CSS system that continues downstream is now enclosed but has a reduced capacity due to the age of the infrastructure and design standards at construction.  CCG has a goal to enclose the open channel to protect those living in the area and upgrade the downstream system to reduce the incidences of flooding.  The existing system is also structurally deficient due to its age and materials thus exacerbating the flooding conditions and increasing cave-ins on private property.  
$31 million is being requested for this project which will improve the quality of life and health in the low-income residential areas.  The target zip code is 31904. Improving the environmental conditions should assist with ongoing initiatives for  redevelopment/investment in the adjoining neighborhoods/communities.  As redevelopment continues commercial and supporting businesses should follow providing economic growth and job creation in the area.  An effort should be made to continue work with non-profit agencies working in the area to continue the momentum and expand the area into other communities.</t>
  </si>
  <si>
    <t>915ffa76-8b36-ec11-b76a-00155da005d9</t>
  </si>
  <si>
    <t>51vrVVDCK2eHYmp8uq2rVTn3P0vAFwdPJ1dFb++ClQ7upcbnOxJk6mA2fBQSXNj2NbVE8mS46hD8i5c2OEzUdQ==</t>
  </si>
  <si>
    <t>GA-0010884</t>
  </si>
  <si>
    <t>20/21 CDBG GAP Funding for Water/Sewer Infrastructure</t>
  </si>
  <si>
    <t>Center for Rural Prosperity and Innovation</t>
  </si>
  <si>
    <t>Tifton</t>
  </si>
  <si>
    <t>31793</t>
  </si>
  <si>
    <t>COVID created unforeseen circumstances in rural communities and forced them to decide whether to move forward with projects that have large cost overruns, return money or take money from other needs to complete projects.
Projects vary, some make much needed improvements by paving dirt roads or creating curb and gutter to prevent erosion or make necessary upgrades to streets that have had no maintenance in 10-20 years.
Projects also make necessary improvements to water systems to replace antiquated pipes with PVC as terra-cotta pipes gradually crumble.  Systems that have been in place since the 30’s or earlier needing replacement of lead pipes.  Systems need new fire hydrants and strong consistent pressure to meet fire suppression minimums, and in one special case the city system is removing radium from the municipal system.  
Projects also make necessary improvements to sanitary sewer and storm water infrastructure such as replacing antiquated septic systems with new sanitary sewer connections to gravity fed sewer mains and rehabilitation of pipes filled with infiltration cracks.  Some are correcting issues that have involved the EPD office at GA DNR.  
These projects have environmental processes completed as well as preliminary engineering completed.  They will also follow all HUD guidelines and regulations for compliance as overseen by DCA.  These grants projects will allow small, impoverished communities to complete projects that may otherwise not begin.  
Funding Request – 5,739,144.00
Project Boundary – maps are not included because of number of projects but narrative explains 
Goals – To improve the lives and well being of hundreds of Georgians in our smallest and most impoverished communities that sometimes lack the ability to raise additional revenue due to fixed incomes, lagging property values, occasional leadership issues and frankly just not enough money to go around.
Beneficiaries – These projects are in communities that are stagnant or declining in population and are impacting small rural communities that may not otherwise be able to fund large impactful projects.  The work will improve the lives of our most at risk and our most poverty stricken, and all projects are doing necessary work in small mostly impoverished areas and impacting individuals and families that are considered at least 70% low to moderate income individuals based on the HUD scale.</t>
  </si>
  <si>
    <t>94301a00-9b30-ec11-b76a-00155da005d9</t>
  </si>
  <si>
    <t>ZVdUHKOgOIclN71k7YX20HgrhxLr3rTA3Tt+WRnRgx9flEXjIirS1Wh2IoyM9bdr1EplIwq6dSFfbTJ6K1HS5w==</t>
  </si>
  <si>
    <t>GA-0010353</t>
  </si>
  <si>
    <t>2024 Lead and Copper Rule Compliance</t>
  </si>
  <si>
    <t>Rome, City of</t>
  </si>
  <si>
    <t>30161-3011</t>
  </si>
  <si>
    <t>A large portion of the City of Rome's Water System dates back well over 100 years.  Early piping was wooden, soon followed by screw joint galvanized metal. Throughout the years the galvanized pipe has become corroded and brittle causing outages and poor water quality for residences.  Some of the fittings and materials were high in lead and copper content.  The new EPA / EPD ruling will require these materials to be completely removed from the system.  In order to protect the public safety and welfare of the water customers with reliable water service it has became evident that a rehabilitation of approximately 10,000 water line services need to be replaced.    This rehabilitation will cost roughly $30,000,000 including the proposed 7% match by the City of Rome.  It will reach water customers of the City of Rome in areas including zip codes 30161, 30172, 30165 and many others.   Replacement of these services will be from the main to the residence home. 
The goal of this grant and project is to create safe sustainable infrastructure for the City of Rome and its customers.</t>
  </si>
  <si>
    <t>1c9f698f-f02d-ec11-b76a-00155da005d9</t>
  </si>
  <si>
    <t>CClfLrn92bOhqWeHF+ZJ6P/krqhdH77SMxc8sGHhdXm8/bx1MMFi6HLqpgqckznvK45j/neRamZFlbAJ1+ASjg==</t>
  </si>
  <si>
    <t>GA-0010263</t>
  </si>
  <si>
    <t>21462 Grissom Hill Sewer Rehabilitation</t>
  </si>
  <si>
    <t>Warren County</t>
  </si>
  <si>
    <t>Warrenton</t>
  </si>
  <si>
    <t>30828</t>
  </si>
  <si>
    <t>Warren County is seeking 2021 SLFRF funding for sewer rehabilitation in an industrial area of the County to encourage growth and counteract the economic strain caused by the COVID 19 pandemic.  The County has sewers in this area (known as “Grissom Hill”) but due to a series of events that started in the 1960’s, they are only now being incorporated into the County system.  In 1968, a non-profit development group known as the “Forward Four Counties Development Corporation” received a $176,000 grant from the newly formed Economic Development Administration (EDA) to build a regional industrial park near the City of Camak. The group’s name incorporates Wilkes, Warren, McDuffie and Taliaferro Counties, and its intent was to spur economic development through the creation of industrial parks in Warren County.   
At that time, 5,922 linear feet of 8” clay gravity sewers and a treatment pond were constructed.  These improvements were unpermitted, as they pre-dated the Environmental Protection Division (EPD).  The sewerage system was eventually connected to only one industry and the treatment pond was forgotten.  Fifty years later, in 2018, the pond was rediscovered and reported to EPD and a Consent Order was issued in March of 2018 (attached).  State Revolving Funds were used build a pump station to abandon the pond with a construction cost of over $400,000.
The County then investigated the condition of the sewers through a video inspection, costing $23,688.  This showed the clay sewers were in poor condition.  Still photos from the video inspection are included as attachments.  Before these sewers can be used, they must be rehabilitated.  The total project cost, including the previous pond abandonment and sewer rehabilitation is expected to come to $1,133,465.40, with the County providing $528,263.20 in matching funds and requesting $605,202.20 in SLFRF funding for a 47% match.
The rehabilitation of these existing sewer lines in order to incorporate them into the County sewerage system has been a priority for the County since they were rediscovered.  The lines run near a low-to-moderate income neighborhood (Grissom Hill) consisting of approximately seven households.  After rehabilitation, these houses could be provided with sanitary sewerage service in a separate project.  Also, the existing industries nearby could be sewered in the future.  Most importantly, a functional sewerage system would be a major attraction for new industrial and commercial businesses to move into the area.</t>
  </si>
  <si>
    <t>0fd57fd1-36fc-eb11-ba5e-00155da1c61c</t>
  </si>
  <si>
    <t>k355mQWyBLFlyqFI2E9apqhEQsaPhBAHH0Co362t4HAB3u3CTKJjsQ/pqSYjyufJhZgw4ZnrwHruxix921w7jw==</t>
  </si>
  <si>
    <t>GA-0006371</t>
  </si>
  <si>
    <t>42" Sewer Main</t>
  </si>
  <si>
    <t>Macon Water Authority</t>
  </si>
  <si>
    <t>31201-6865</t>
  </si>
  <si>
    <t>Rocky Creek 42-inch Sewer Main
Approximately 77,402, or 50% of the total number of residents living in Macon, Ga occupy the Lower Rocky Creek Basin area located in central Macon-Bibb County. The 42-inch sewer main located at the south end of the basin is responsible for conveying flows from several miles of sewer pipeline and conveys wastewater directly to the Rocky Creek Water Reclamation Facility. This basin includes zip codes 31201, 31204, 31206, 31207, 31210, 31216, and 31220. This heavily populated basin also contains 277 miles of sewer, servicing more than 2,700 customers.  The amount of the federal grant that the MWA is requesting to address this infrastructure project is $5,000,000. 
The 42-inch interceptor line located at Rocky Creek is a repeated spill site for some of the manholes located on the line. Due to the structural defects in this line, inflow and infiltration are prominent issues. The swampy location of the pipeline and the occurrence of heavy rain events combined contribute to excessive flows in the pipeline and at the connecting water reclamation facility. In 2020, contractors were hired to investigate the difficult-to-access area and determine the scope of rehabilitation needed. The findings in the investigation revealed loose and faulty joints in pipes and manholes which are significant contributors to inflow and infiltration. Sealing treatment for the leaking joints on the 42-inch sewer main has been recommended to control stop infiltration and prevent external materials from migrating into the joints, further increasing the extent of the leak while damaging the pipe.   The scope of the rehabilitated area includes 3,769 linear feet of sewer main within the Rocky Creek basin. With these rehabilitations, MWA can continue its commitment to serving the citizens of Macon-Bibb County, likewise contributing to the economic development and quality of life in the community.</t>
  </si>
  <si>
    <t>61336327-4130-ec11-b76a-00155da005d9</t>
  </si>
  <si>
    <t>9Ixt838iGAqAiCmZGkYD/21JArocbDLCmK1WQeYUIiP5fw2vOTIZNWctGNe5bwbiRbdf+4nzLYMjxFK9fflIBg==</t>
  </si>
  <si>
    <t>GA-0010321</t>
  </si>
  <si>
    <t>ABAC Water Tower &amp; Well</t>
  </si>
  <si>
    <t>Entity name – Center for Rural Prosperity and Innovation on behalf of Abraham Baldwin Agricultural College 
Problem – inadequate tank storage capacity to meet required fire flow; one well (50+ years) with no backup (end of life cycle)
Location – Tifton (Tift), Georgia
Funding requesting - $2,434,876
Project boundary – 2802 Moore Highway, Tifton, GA 31793
Goals – drill new well, install new chlorine metering, construct new elevated water tank, and demo existing water tank. 
Beneficiaries – students, employees of ABAC and surrounding community.</t>
  </si>
  <si>
    <t>5f6bb197-6336-ec11-b76a-00155da005d9</t>
  </si>
  <si>
    <t>Rf/NCPd6cvlV7pLIXuvOfAT63eNyhzLPJbdAjfFh2RjPwHNPsPwF1o0fSsCPE+9poBj5SQfJWAkjKsFzlEcIkw==</t>
  </si>
  <si>
    <t>GA-0010802</t>
  </si>
  <si>
    <t>Academy Creek WPCF UV Disinfection System Installation</t>
  </si>
  <si>
    <t>Brunswick-Glynn Joint Water and Sewer Commission</t>
  </si>
  <si>
    <t>31520-6902</t>
  </si>
  <si>
    <t>The Academy Creek Water Pollution Control Facility (WPCF) is a 13.5 MGD wastewater treatment facility located in Brunswick, Georgia (31520) that has been in operation since the late 1950s.  The facility provides wastewater treatment for the 31520, 31524, and 31525 ZIP codes.  Population of these ZIP codes is 50,583, of which approximately 34,600 residents’ wastewater is treated by the Academy Creek WPCF.  There are also commercial discharges into the facility with a population equivalent of 6,530.  The Pinova industrial facility discharges approximately 0.700 MGD to the Academy Creek WPCF.  The Academy Creek WPCF is located at 2909 Newcastle Street, Brunswick, Georgia 31520.  The facility uses a unique UNOX pure oxygen treatment system designed by Union Carbide to handle industrial discharges from the former Hercules (now Pinova) facility. This treatment technology allows for rapid removal of BOD and TSS on a smaller footprint, but there are challenges in removing nutrients based on the current configuration.  
Current disinfection practices at the facility require the use of gaseous chlorine for disinfection and the addition of sodium thiosulfate for dechlorination.  On June 16, 2020, Georgia EPD issued a renewal permit for the facility (permit number GA0025313) which changed the facility’s pathogen requirement from fecal coliform bacteria to enterococci bacteria.  Furthermore, based upon a newly issued total maximum daily load (TMDL) for dissolved oxygen for the Brunswick Harbor, the facility has seen a 94% reduction in allowable ammonia discharge and a 62.5% reduction in allowable BOD discharge.  The plant is currently undergoing a $11,600,000 upgrade to allow it to meet the new ammonia and BOD limits.  Enterococci bacteria has shown to be considerably more chlorine resistant than standard fecal coliforms.  To that end, the facility is now dosing 5 times the previously required amount of chlorine and 3 times the amount of sodium thiosulfate.  This is after 5 months of permit violations that resulted in a consent order issued by Georgia EPD as upgrades were made to these systems to increase the available dosing amounts.  Installation of a new UV disinfection system will allow the Academy Creek WPCF to remain in compliance with the new enterococci discharge permit, significantly reduce safety hazards at the facility from the bulk storage of gaseous chlorine, and remove the potential for downstream impacts in the receiving streams from a failure of the dechlorination practices.  
Estimated costs for engineering and installation is $1,900,000, which is the requested grant funding for this project.</t>
  </si>
  <si>
    <t>ac3addd1-6eff-eb11-ba5e-00155da1c61c</t>
  </si>
  <si>
    <t>rHe21T9psQLUcskccknhtFLhZIuiGe0OTIaxqillsdGajskujPb3R1Zrt9eAECEtwugmdWiPc/nJ68iO+UC4bg==</t>
  </si>
  <si>
    <t>GA-0006619</t>
  </si>
  <si>
    <t>Additional Water Supply Development</t>
  </si>
  <si>
    <t>Braselton</t>
  </si>
  <si>
    <t>30517</t>
  </si>
  <si>
    <t>The proposed project will eliminate an imminent threat of a water supply shortage and the inability to ensure the residents and businesses of the of the Town receive full uninterrupted potable water service. The proposed project will also eliminate an imminent threat to the public health by averting a sudden drop in system pressure, creating the need to issue “boiled water notices”. The proposed Project is located in the Jackson County portion of the Town of Braselton, just south  of Liberty Church Road, on Town owned property. The Town of Braselton is seeking $416,500 in Fiscal Recovery Funds in order to complete the project in an expedited manner. The Town has been in the process of exploring additional ground water resources over the past two years in anticipation of needing additional localized sustainable water supply. The Town currently produces about 45-50% of their daily water needs through ground water sources and purchases the remainder from the  Jackson or Gwinnett County water systems. These systems are also taxed to their limit at times, and the Town’s  connections to these systems could be curtailed in the event of a shortage or interruption in the respective systems.  The Town’ water demand has increased by an average of twenty four  percent (24%)  during the COVID-19 Pandemic.  The Town is proposing to fully develop two ground water wells that will  have the capacity to supply up to 440,000 Gallons Per Day of additional water supply. The additional water supply will shift the Town into a more sustainable position with regards to a safe and  reliable water supply throughout the area. Braselton’s water system serves all of the Town limits as well as the Town’s Entire service area that spans, Jackson, Barrow, Gwinnett and Hall Counties. Braselton’s current estimate of population, based on existing water account data is 15,321 . This coincides closely with the 2020 Census data released, in August, 2021 reporting that the population was 15,673. In addition to the permanent population, Braselton’s service area extends into the four Counties mentioned and supports some 820 large and small businesses.  The reported number of persons employed by these business total 5,320.   The target area affected is the entire Town and service area and includes zip codes 30517, 30519, 30542 and 30548.</t>
  </si>
  <si>
    <t>90f9be99-1a2d-ec11-b76a-00155da005d9</t>
  </si>
  <si>
    <t>W7C7+TJdo2igu0EY+rLB3ZlXy+kJEsJPmvx46IsUp2uSZIM7vsvRXLq8rib+7Q3PKkvm9RDYXBep9HqzQc1urw==</t>
  </si>
  <si>
    <t>GA-0010208</t>
  </si>
  <si>
    <t>Advanced Metering Infrastructure for Gwinnett County Drinking Water System</t>
  </si>
  <si>
    <t>Gwinnett County Board of Commissioners</t>
  </si>
  <si>
    <t>Lawrenceville</t>
  </si>
  <si>
    <t>30045-5012</t>
  </si>
  <si>
    <t>Gwinnett County is seeking to make its water and wastewater services more resilient to service interruptions during events, such as those caused by the ongoing COVID-19 pandemic.  DWR’s current metering infrastructure is analog, requiring manual reading of every meter every month. This necessitates a significant amount of human interaction to keep the meter reading-to-billing cycle running. During the pandemic, Gwinnett County experienced significant service challenges and disruptions at every point of the cycle. DWR currently utilizes a third-party contractor for manual meter reading.  The contractor was unable to recruit and retain enough staff, despite project specific incentive payments, to read all the meters on time to ensure accurate monthly bills.  
As a result, Gwinnett County proposes to install Advanced Metering Infrastructure (AMI) for meter reading and operational resiliency.  This installation will eliminate the need for manually visiting and reading the meters each month and consumption data will be continuously sent to a web-based, customer-accessible platform.  Gwinnett County Department of Water Resources (DWR) has already implemented numerous policies to improve the customer experience.  Implementation of AMI and automated meter reading is the next step to support our mission of providing superior water services at an excellent value.  
The total project cost is estimated to be $73M.  Of the total project cost, Gwinnett County is requesting $15M in federal grant funds and will provide an estimated $58M in matching funds.  Figure 1 provides the area of impact for this project and associated zip codes (30011, 30012, 30017, 30019, 30024, 30039, 30042, 30043, 30044, 30045, 30046, 30047, 30052, 30058, 30071, 30078, 30084, 30087, 30091, 30092, 30093, 30096, 30097, 30340, 30360, 30517, 30518, 30519, 30548, 30620).</t>
  </si>
  <si>
    <t>b9577541-f126-ec11-b76a-00155da005d9</t>
  </si>
  <si>
    <t>F4REvtnqJo3uz/lWzunwXzGXIaeDj47ZTLIQaap+eh6t4iHM1dstNZRx48ienubuCKHC7Ud67LP+sXb+uXjdgA==</t>
  </si>
  <si>
    <t>GA-0009802</t>
  </si>
  <si>
    <t>Aerators for the Wastewater Treatment Ponds</t>
  </si>
  <si>
    <t>Grantville</t>
  </si>
  <si>
    <t>30220</t>
  </si>
  <si>
    <t>The City of Grantville operates four wastewater treatment ponds located on Pine Street, Colley Street, Lone Oak Road, and Meriwether Street.  There is a need to replace the old 2.5 aerators with six (6) units of 5HP S &amp; N Airoflo Series Hot Dipped Galvanized Floating Brush Rotors Aeration Equipment for Wastewater Stabilization Ponds 2, 3, &amp; 4 for more efficient operation.
The proposal and cost of replacement provided by Todd Nester, Sales Manager at S&amp;N Airoflo, is $88,250.00.
The amount of federal grant funds requested is $44,125.00.  
The project locations are throughout the City of Grantville.  Grantville is located at 33°14′14″N 84°49′37″W / 33.23722°N 84.82694°W / 33.23722; -84.82694 (33.237252, -84.827059)
The City of Grantville, Georgia, encompasses 5.81 square miles, has a population of 3619; a zip code of 30220.</t>
  </si>
  <si>
    <t>62dae22e-9e39-ec11-b76a-00155da005d9</t>
  </si>
  <si>
    <t>cs3iGRmLGz96h9OQQ8TWktCsAEthhwHNNGdf2JEBYP9qXiQApPA9rbu+qeklXZrhl0GiXnDn+NQBl5fon7Srfw==</t>
  </si>
  <si>
    <t>GA-0011794</t>
  </si>
  <si>
    <t>Agricultural Food Processing Facility Stormwater Management Plan</t>
  </si>
  <si>
    <t>Moultrie Colquitt County Development Authority</t>
  </si>
  <si>
    <t>Moultrie</t>
  </si>
  <si>
    <t>31768-4752</t>
  </si>
  <si>
    <t>The Moultrie Colquitt County Development Authority, in partnership with vegetable farm operations in Colquitt County, have coordinated efforts to plan, design and construct a vegetable processing facility.  This application is submitted on behalf of the farming operations in Colquitt County and all communities in Georgia, as the facility will have the capacity to accommodate all vegetable growers in Georgia, as well as many in surrounding areas of Southeast Alabama and Northwest Florida.  
The Colquitt County Agricultural Processing Facility will be built in Citizens Business Park, which is located along Highway 133 in Moultrie, GA and owned by the Moultrie Colquitt County Development Authority.  The Park is home to Sanderson Farms, supporting 1,500+ workers, and has more than sufficient capacity of land, water, sewer, natural gas, and power to accommodate the facility.  
The Processing Facility will allow for stabilization and expansion of the vegetable industry in Colquitt County and well beyond.  Understanding the vegetable market is now extremely diverse and provides on demand product, farming operations ship product across the US at all times, which makes such a facility a feasible option for any vegetable grower.
COVID upended the food supply chain immediately, particularly as it relates to vegetable crops that were planted or ready for harvest.  The produce in these phases was a complete loss, as growers had no recourse to use the vegetables other than giveaways, feeding to animals, or simply leaving it in the fields to rot.  COVID expedited a known need, which is a vegetable processing facility to allow for chopped, flash frozen, canned, and single serve meals, as the consumer methods of buying produce evolved due to COVID.  The evolutions have remained with online ordering and home delivery of groceries and meal services.  
To ready the site for facility construction and to maintain over the long-term, engineers have determined a stormwater management plan must be implemented.  This funding request is submitted along with the negative economic impact funding request for facility construction.</t>
  </si>
  <si>
    <t>90a07310-2638-ec11-b76a-00155da005d9</t>
  </si>
  <si>
    <t>2GFMg14jZCZSXkvH9H6fzrzdova2FzeZT+uaHdgkk4WHrvMDAHTFiUhJxPRSmTk+U/Ji6Ei1dEuPqqG1Rb5Mjw==</t>
  </si>
  <si>
    <t>GA-0011305</t>
  </si>
  <si>
    <t>Agricultural Water Source Conversion for Streamflow Resilience</t>
  </si>
  <si>
    <t>Albany State University</t>
  </si>
  <si>
    <t>31705-2717</t>
  </si>
  <si>
    <t>Agricultural irrigation is the lifeblood of the economy of Southwest Georgia. In recent years, severe droughts have created uncertainty over water supplies and threatened the viability of the agricultural economy and natural systems, particularly in the in the region’s Lower Flint River Basin (LFRB). Allocation of water in the region is highly contentious, recently rising to the level of the U.S. Supreme Court. Because over 93% of the acreage in the LFRB has advanced water efficiency measures, further mitigation of agricultural impacts on streamflows will require moving beyond conservation. This project will strategically shift agricultural withdrawals in the LFRB from surface water to groundwater sources. Switching agricultural withdrawals from surface water to groundwater is recommended by the Lower Flint-Ochlockonee, Upper Flint, and Middle Chattahoochee Regional Water Councils to support sustainable flows in rivers and streams of the region. Source conversion will:
•	Decrease adverse impacts on streamflows during periods of drought 
•	Provide farmers with more reliable water supplies
•	Leave water in streams for downstream water users, aquatic ecosystems, and recreational opportunities
•	Improve the resilience of the regional economy to potential shocks from drought and decrease its exposure to conflict and litigation over water sharing
The primary project goal is to restore and protect instream LFRB flows to the benefit of farmers and natural systems through the conversion of agricultural surface water withdrawals to groundwater sources. The project will install 116 wells serving approximately 10,000 acres, with an estimated surface water savings of 75cfs or more during drought. A second project goal is to engage regional stakeholders in proactive management of water resources to build resilience for the region’s economy and natural systems. The Georgia Water Planning and Policy Center has already assessed, prioritized, and estimated the costs and benefits for source conversion in the LFRB and has the data, knowledge, and stakeholder network needed to support successful implementation. Project benefits will accrue to a project impact area that encompasses the LFRB (see Figure 1). The region contains or intersects 27 counties and 70 zip codes (Table 1) and had a total population of 593,915 in 2019. The project area is highly agricultural; farming accounts for 24% of the regional economy and over 70% of the water use in the region.  Federal grants funds requested for this project are $19.7 million matched with $1.8 million in local investment.</t>
  </si>
  <si>
    <t>dcb56811-5c38-ec11-b76a-00155da005d9</t>
  </si>
  <si>
    <t>CvNWs1kZibBpVv+lbi8XPXfiZtfh4hbZwVxEOf0kM98+rP0Th4DycA8539avKpVIhJ1kFULZY1gFAc1y/c17DQ==</t>
  </si>
  <si>
    <t>GA-0011368</t>
  </si>
  <si>
    <t>Alternate Agriculture Water Sources</t>
  </si>
  <si>
    <t>Department of Natural Resources</t>
  </si>
  <si>
    <t>In southwest Georgia, the Chattahoochee and Flint Rivers, their tributaries, and the underlying groundwater aquifers are important sources of water for the region’s highly productive agricultural economy. Since the turn of the century, Georgia experienced three exceptional multi-year droughts, which caused substantial stress on those water resources and the growers that rely on the sustainability of those resources.  A strategic move to relieve pressure on southwest Georgia’s surface water sources and the most sensitive parts of the Floridan Aquifer by making better use of deeper and confined aquifers, such as the Claiborne and Cretaceous, will improve the resources’ sustainability.
    The project will take place in southwest Georgia, specifically in the area where the Claiborne Aquifer and the Cretaceous Aquifer overlap with the Flint and lower Chattahoochee River Basins. See the attached maps (Attachment A) with the project area outlined in red. This project focuses on hydrologic and watershed boundaries, rather than neighborhoods or zip codes. The project will target the area delineated in the map in Attachment A. The project proposes to target up to 30 individuals without any agricultural water withdrawal permits who wish to irrigate within the delineated area, as well as the growers who hold the 281 agricultural water withdrawal permits issued within that same area.
    The goal of this project is to relieve pressure on southwest Georgia's surface water sources by providing agricultural water users with an option to shift their water sources from the more drought-sensitive Flint River and lower Chattahoochee River, their tributaries, and the Floridan aquifer to a deeper aquifer. The Georgia Environmental Protection Division (EPD) proposes to accomplish this goal by developing and implementing a grant program for agricultural water users to replace surface and Floridan aquifer sources with deep aquifer wells. This grant program will include a pilot project, intended to collect additional data on the deep aquifers that will inform water management decisions about aquifer use and sustainability. EPD anticipates that shifting some agricultural water withdrawals to a deeper aquifer will result in measurable improvements in surface water flows and improved sustainability of Georgia’s water resources. The federal funds requested totals $91,883,010.</t>
  </si>
  <si>
    <t>1381a239-b238-ec11-b76a-00155da005d9</t>
  </si>
  <si>
    <t>eodzwT4A6HGdNMT4F9Et0oxtYv56rleJGqzbYvsiekYtCoUMulUn2fn0+0zTN9YqrTVGyBXqENh6L+/EfoFU1w==</t>
  </si>
  <si>
    <t>GA-0011386</t>
  </si>
  <si>
    <t>Alto Water System Improvements</t>
  </si>
  <si>
    <t>Alto</t>
  </si>
  <si>
    <t>30510</t>
  </si>
  <si>
    <t>The Town of Alto, Georgia, proposes to replace water lines that are undersized and in poor condition to provide safe drinking water, reliable flows and pressures, and fire protection to residential customers:
•	Replace 2,270 linear feet of existing 2-inch and 3-inch water line with 6-inch water line with valves, fire hydrants, and appurtenances at Yonah Post Road and Southgate Road.
•	Replace 1,740 linear feet of deteriorated galvanized steel water line along B.C. Grant Road and Cook Street with 6-inch water line with valves, a fire hydrant, and appurtenances.
•	Replace approximately 3,700 linear feet of 2-inch and 3-inch water lines along Grant Mill Drive and West Coker Road with 6-inch water line with valves, fire hydrants, and appurtenances.
•	Replace approximately 14,800 linear feet of 2-inch and 3-inch water lines along Apple Pie Ridge Road with a 6-inch water line with valves, fire hydrants, and appurtenances.
Since the Mount Vernon Mills textile plant in Alto closed in early 2020, average monthly billings have decreased 48%.  The sharp decline in revenue has severely degraded the Town’s ability to improve substandard water lines and to assume debt to make such improvements.  Grant funding will allow work to proceed immediately, prevent rate impacts on low-income residents in the Town, and mitigate effects of increased labor and material costs related to the pandemic.  $1,561,000 are requested from the State Fiscal Recovery Fund for 78% of the estimated project cost of $1,994,000.  Local funding of $433,000 is proposed for 22% of the project cost.
Improvements are located within the Town’s water service area, within zip code 30510.  The project will benefit all Town customers.  The Authority’s estimated service population of 2,545 will benefit from improved pressures, flows, and reliability.</t>
  </si>
  <si>
    <t>c485bf5f-eb04-ec11-ba5e-00155da1c61c</t>
  </si>
  <si>
    <t>3D+fVcF/qYMQemkbjzndfO2TvJj3oe9LIX1EfNUQacZ2YctQGsMWtE49PlNP7do1SdGjmFxOkVsiaLujqTrCzw==</t>
  </si>
  <si>
    <t>GA-0007428</t>
  </si>
  <si>
    <t>AMI Water Meter Replacement Program</t>
  </si>
  <si>
    <t>The purpose of this request is to replace old water meters within the City of Rome and portions of Floyd County with new, more accurate meters allowing for water conservation and better tracking of non revenue water.  The project will consist of replacement of approximately 10,250 residential and commercial water meters within the 30161, 30165, and 30105 zip codes.  The approximate total cost of this project will be $2,780,000 including the proposed 7% match by the City of Rome.  The ultimate goal of his project is to provide new equipment within low to moderate income areas allowing for better water loss control and conservation of water.</t>
  </si>
  <si>
    <t>c89840b2-ba17-ec11-b76a-00155da005d9</t>
  </si>
  <si>
    <t>k6KLJ6n8Agv/Ldb+xCz+y9ChJR35u2I3k6oGNffpCVbn6yzQ26vo/kUnzjn/c8HqkDfvWUy3fDPM2Qa99n+5zg==</t>
  </si>
  <si>
    <t>GA-0008740</t>
  </si>
  <si>
    <t>AMI/Meter Changeout program</t>
  </si>
  <si>
    <t>Henry County Water Authority</t>
  </si>
  <si>
    <t>McDonough</t>
  </si>
  <si>
    <t>30253-7311</t>
  </si>
  <si>
    <t>The proposed project is a continuation of the AMI/Meter Changeout program.   In June 2015, HCWA began upgrading water meters to smart meters throughout our service area using an advanced technology called AMI (Advanced Metering Infrastructure).   This technology forms the backbone of HCWA for the future, providing more customer-focused and efficient service for everyone.  HCWA has approximately 68,500 metered service connections.  Due to the high cost, approximately 35,000 are upgraded to smart meters.  The older, less efficient meters that are left still must be read using drive-by trucks that take more time and money, and do not have the upgraded technology for leak detection.  HCWA would like to have the necessary funds to change out an additional 25,000, and install the additional base stations needed for the increase in capacity.  This would upgrade our system to a higher efficiency thereby decreasing the overall amount of water loss, and providing a better system for the general public.  Upgrading our water meter system is part of our efforts to continually improve our water system and replace water meters that are approaching the end of their useful life.  Funding will assist in the continuation of the smart meter installation process across the county over the next five years.  As a result, HCWA will have greater sustainability and longevity.  During the replacement of these meters, we also provide the necessary backflow devices to prevent water contamination into the system.
The project would take place in Henry County, GA, throughout our areas of service, including areas outside the cities of Hampton, Locust Grove, McDonough, and Stockbridge.  HCWA is requesting   $5.8 Million in matching ARPA funds to apply towards the installation of our remaining AMI base stations, meter replacements, and residential backflows.  The total estimated cost to complete the project is $9.7 Million.  The request is for ARPA funds in the amount of $5.8 Million (60%) with HCWA providing $3.9 Million (40%) in matching funds.  The population estimate of the county is 234,561.  The zip codes include 30228, 30248, 30252, 30253, 30281, and 30294. The goal would be to change out 25,000 meters to iPERL smart meters along with strategic deployment of the ground-breaking Ally smart meter throughout the county while building out additional coverage area by adding additional base stations needed to complete the project.</t>
  </si>
  <si>
    <t>d50f8c0c-15fa-eb11-ba5e-00155da1c61c</t>
  </si>
  <si>
    <t>SGfA14tiPLs4HPFlWJQMPyU/IEsLUscE6/fcb/Vqo6o/TGeH/mKwzdr/kmYlNFVuzZOjTVf5AVZ++Vhz8YTmZA==</t>
  </si>
  <si>
    <t>GA-0006165</t>
  </si>
  <si>
    <t>Antioch Water Treatment Plant 40 MGD Expansion (Forsyth County, GA)</t>
  </si>
  <si>
    <t>Forsyth County Finance</t>
  </si>
  <si>
    <t>30040-2477</t>
  </si>
  <si>
    <t>This project will expand the treatment capacity of the Antioch Water Treatment Plant from 33 to 40 MGD to provide increased capability to deliver potable drinking water to customers in the Forsyth County service area. The Antioch WTP is Forsyth County’s only water treatment facility. Improvements to the plant include additional flocculation/sedimentation basin, additional membrane filtration equipment, additional high service pumping, new solids dewatering and maintenance facilities, and other improvements throughout the plant. The design is currently underway for bidding and construction in 2022. The County is seeking $15.25 million in State Local Fiscal Recovery grant funds with an equal match in local bonds and capital contributions.
The population served by the County is approximately 195,000 primarily in zip codes 30040, 30041, and 30028. This project will also benefit another 50,000 currently served by the City of Cumming in an emergency water shortage, because the City has no emergency interconnections with other water systems except the County. The County also has emergency interconnections with Dawson County, Cherokee County, and Fulton County. Additional emergency interconnections are planned with the City of Gainesville and Gwinnett County. The additional WTP capacity will have a positive regional impact in the event of an emergency. The WTP expansion is a project of regional importance for more than 250,000 residents of Forsyth County and the surrounding area that depend on safe, reliable, high-quality drinking water every day.
Project Goals:
1.	Add treatment and pumping capacity to deliver drinking water to a growing population.
2.	Construct a new dewatering facility to improve the efficiency and cost effectiveness of solids handling and disposal.</t>
  </si>
  <si>
    <t>86c17b53-953a-ec11-b76a-00155da005d9</t>
  </si>
  <si>
    <t>lt0/JElzuaviNpyWwdPnyLZuYHwnI8MpD7dnLNTKp578Y6pxF9yvNAUYfb40I60u9ypoMc09DJ/gwPxkFFU1rg==</t>
  </si>
  <si>
    <t>GA-0011955</t>
  </si>
  <si>
    <t>Ashley Scholars Landing II</t>
  </si>
  <si>
    <t>The Housing Authority of the City of Atlanta, Georgia</t>
  </si>
  <si>
    <t>30303-2429</t>
  </si>
  <si>
    <t>COVID-19 has disproportionately adversely affected disadvantaged communities from an economic standpoint and slowed the development of affordable housing.  These are communities that due to the lack of investment and neglect have experienced the negative impacts of a lack of adequate infrastructure.  Atlanta Housing (“AH”) seeks an award of CARES grant funds to assist in the completion of necessary infrastructure to support the development of affordable housing, help alleviate flooding issues and get people back to work.  The subject site, located in the Atlanta University Center ("AUC")is a former public housing site, fka University Homes, now known as Scholars Landing.  Not only has the lack of adequate infrastructure negatively impacted the the AUC neighborhood, but results of independent hydrology studies have shown that the negative impacts are felt miles north of this site in the disadvantaged neighborhoods of Vine City and English Avenue.  By addressing the infrastructure needs at the source, as part of an interconnected network of rainwater runoff mitigation solutions, AH will be perfectly positioned to positively contribute to conservation efforts, reuse and slow down runoff.  AH is working with our private sector development partner to implement an innovative approach that not only utilizes conventional storm water/sewer methodologies, and includes more innovative environmentally friendly and sustainable approaches.  Land development permits are anticipated to be ready for issuance by the end of November 2021, and construction ready to begin in January 2022.  
Atlanta, Georgia 30310
Total grant funds requested: $13,570,184;  $12,783,264 in hard costs and $786,920 in soft costs.
Ashley Scholars Landing II ("ASLII")is located at 660 Atlanta Student Movement Boulevard on the footprint of the former public housing site known as University Homes in the historic AUC neighborhood.  The original University Homes was built in 1937 as the first public housing community in the country specifically for African Americans.  The site is the targeted former public housing site, which is at the center of a $30,000,000 HUD Choice Neighborhoods Implementation Grant that was awarded to AH in 2015. Thus far, more than $24,000,000 of the grant funds have been spent on the development of both human capital and the built environment.  
ASLII is located in Fulton County Census Tract 37, which reports a population of 196, a median household income of $23,684 and median age of 68.  However, immediately abutting Census Tract 37 are Census Tracts 38 (population of 4,283) and Census Tract 43 (population of 2,846).  
The infrastructure grant funding would alleviate the infrastructure cost burdening the development of ASLII.  AH and its development partner would be better positioned to infuse more funding from other sources towards the creation of much needed high quality affordable housing and economic development activities.</t>
  </si>
  <si>
    <t>29773de9-5028-ec11-b76a-00155da005d9</t>
  </si>
  <si>
    <t>6fzPBvweP3D/kjvkyWoGKiqTBSz217Zkf41bXBwmaPXyYYVNvalK+Pg8LKO0VxXvdP5/5P1MpxVLZ3++sZPHWg==</t>
  </si>
  <si>
    <t>GA-0010046</t>
  </si>
  <si>
    <t>Athens-Clarke County’s Live Stream Pipe Replacement Program</t>
  </si>
  <si>
    <t>Unified Government of Athens-Clarke County</t>
  </si>
  <si>
    <t>30601-2613</t>
  </si>
  <si>
    <t>Rusted metal pipes, conveying stormwater under public roads, have been failing more frequently in recent years. The increased potential for roadway failure at these locations puts public health and safety at risk and imposes major impacts to commerce, connectivity to essential and emergency services, utility outages, and uncontrolled sediment discharge downstream with negative impact to water quality. Global economic impacts of COVID-19 have limited Athens-Clarke County’s (ACCGov) ability to move forward with project design and construction due to a rise in project costs coupled with low staffing and onboarding levels. The ACC community and Oconee River watershed suffer adverse economic and environmental impacts when pipes fail unexpectedly causing emergency road closures. This proposal calls for funds to bolster ACCGov’s Live Stream Pipe Replacement (LSPR) program. 
The ACC LSPR Program facilitates close monitoring and inspection for deterioration and failure of the program’s 51 project sites, out of approximately 400 locations across ACCGov, and provides funding for design and construction solutions. This program provides ACCGov management teams with valuable insights into an otherwise unseen world. Underground pipes most vulnerable to failure are prioritized for replacement based on the level of threat posed to the community.
The 16 project locations (Attachment 1) included in this proposal are of the highest priority in the LSPR program. Along with removing the threat to public safety, these projects enhance wildlife habitat and the downstream environment.
ACC is located in northeast Georgia and has a population of 128,331 (US Census, 2020) and is uniquely situated geographically at the confluence of the North and Middle Oconee Rivers where they form the Oconee River. The county’s land area drains into the Oconee and Savannah River watersheds. This creates a large responsibility to maintain quality stormwater management policy and facilities to protect two of Georgia’s major rivers. (See Attachment 2)
The projected cost needed to address these projects is $9,628,500. We are requesting $7,702,800 for stormwater infrastructure improvements and proposing $1,925,700 in matched local funding.
The funds will be applied toward stormwater infrastructure upgrades which will improve the preparedness of ACC against the impacts of climate change. These projects will deliver increased flood resiliency through more sustainable, longer-lasting infrastructure with greater capacity to withstand more frequent flood events. This investment will yield lower maintenance and repair costs in the future, simultaneously decreasing ecological impacts that failing infrastructure has on freshwater streams and wildlife habitat.</t>
  </si>
  <si>
    <t>bf821538-ed0f-ec11-b76a-00155da005d9</t>
  </si>
  <si>
    <t>IDRWV+51vXlsY1alLuxt0zILgSFYjKFaoc4pq/SDZl41fGgawP22qESjVEP6TTB5Te7qTuuZpHQjVLFZei3nvw==</t>
  </si>
  <si>
    <t>GA-0008631</t>
  </si>
  <si>
    <t>Augusta Corporate Park Water and Sewer Extension</t>
  </si>
  <si>
    <t>Augusta Economic Development Authority</t>
  </si>
  <si>
    <t>Georgia</t>
  </si>
  <si>
    <t>30909</t>
  </si>
  <si>
    <t>The City of Augusta, Georgia is requesting funding assistance to extend water/sewer infrastructure into the Augusta Corporate Park located at Valencia Way, Augusta, GA 30906.  The investment region for the Augusta Corporate Park (ACP) is the Central Savannah River Area(CSRA).  Thirteen counties encompass the CSRA; Burke, Columbia, Glascock, Hancock, Jefferson, Jenkins, Lincoln, McDuffie, Richmond, Taliaferro, Warren, Washington, and Wilkes.  The population of the CSRA as of 2018 (ACS) is 767,478, with 202,518 being in Richmond County where the requested project would take place.  The AEDA respectfully requests financial assistance of $10,555,920 which would allow for the extension of the 12 inch water main along the existing Valencia Way Cul-De-Sac and the 15 inch gravity sanitary sewer that is located at the north end of the ACP on Horseshoe Road.  Additionally, this would allow for the construction of the necessary lift stations and a water reclamation system.  This will allow for increased capacities for water and sewer and will drive the site for additional industrial locations and job creation.
The AEDA currently has a commitment from PureCycle Technologies to build a manufacturing facility in the ACP.  This will bring an investment of $440M and create over 80 new jobs to the community in Phase 1 of the project.  There is now a need to acquire the necessary funding to extend water and sewer to the PureCycle Site.  Further, the AEDA is constantly in discussions with other potential users of the Augusta Corporate Park and will be able to have the infrastructure waiting for these companies rather than rely on promises of their future construction if it is extended to the end of the 2.1 miles Valencia Way. The ACP lift station would be owned and maintained by the City of Augusta Utilities Department, allowing the incoming tenants of the ACP to share in the use and maintenance costs of the pump station rather than spend their investment dollars on construction and maintenance of individual pump stations for each site.  Green Technology is also an attractive asset for new industries and the installation of a reclaimed water system will provide that option to the industries that locate in the ACP.  A water reclamation system allows the industries to use reclaimed or non-potable water at a cheaper rate for their industrial processes and as an added benefit reduces the volume of wastewater routed to the City’s sewer plant.</t>
  </si>
  <si>
    <t>a59faba7-9437-ec11-b76a-00155da005d9</t>
  </si>
  <si>
    <t>CtbREhZN7QutM3cOntHA1C6UpEzQxMWAuqoxDzJSrF7YOHq/3URME3TxUqphVoCMF2ZCqyE9+CZ/mIFVbq8/sA==</t>
  </si>
  <si>
    <t>GA-0011145</t>
  </si>
  <si>
    <t>Baldwin County – Water and Sewer System Upgrades</t>
  </si>
  <si>
    <t>Baldwin County</t>
  </si>
  <si>
    <t>Milledgeville</t>
  </si>
  <si>
    <t>31061-2312</t>
  </si>
  <si>
    <t>Prior to the pandemic, Baldwin County (population 43,799) was very active in evaluating the water and sewer systems to ensure the residents and businesses were being provided with reliable and clean water service and efficient and effective wastewater service.  While the County was taking several steps to address known deficiencies, the effects of the pandemic have increased the urgency in addressing these issues.  
The County is focusing current efforts on the most critical needs in their system.  These needs include deficiencies in both the water system and the sewer system.  Three main areas of concern include the following:
-	Low water pressures in the area surrounding Carrs Station Road
-	Failing manholes and sewer mains resulting in excessive I&amp;I and exfiltration in the area in and around McDade Lake Area
-	Old failing lift stations are preventing the proper disposal of wastewater in the system of southwest Baldwin County
In order to address these issues, the County is looking to 1) construct a new 200,000 water tank, 2) continue the phased rehabilitation of the McDade Lake Area, and 3) replace three failing lift stations with gravity sewer mains.  These solutions will address the most pressing issues facing the Baldwin County water and sewer systems and ensure the residents and businesses will continue to receive clean water at the appropriate pressure and effective wastewater service.
The projects will take place across the whole regional boundaries of the County, impacting the following zip codes: 31061, 31031, and 31087.
The total project cost for all three projects is $4,575,000 with the State grant request of $2,287,500 and the County paying the other 50% of the costs.</t>
  </si>
  <si>
    <t>0b039bde-8e37-ec11-b76a-00155da005d9</t>
  </si>
  <si>
    <t>5UW01JiIwh8TzRQ48GazeV6oOPjwd8rxNMh+833jRPR9a6rbomHhLKCdaY+2fbIm3DYuZjXqlrrOPwI3pp0OiQ==</t>
  </si>
  <si>
    <t>GA-0011140</t>
  </si>
  <si>
    <t>Banks County Board of Commissioners – Banks County Septic to Sewer Conversion Project</t>
  </si>
  <si>
    <t>Banks County Commissioner's</t>
  </si>
  <si>
    <t>Homer</t>
  </si>
  <si>
    <t>30547-3125</t>
  </si>
  <si>
    <t>The Banks County Board of Commissioners proposes to provide the Banks County Primary, Elementary, Middle and High Schools, as well as the Banks County Headstart, Senior Center, Health Department, Recreation Department, Adult Education, Division of Family and Children Services (DFCS), Jail, Fire Department, Courthouse and Courthouse Annex with sanitary sewer collection that will discharge at the existing Atlanta International Dragway Water Pollution Control Plant (WPCP).  Currently, all domestic sewage generated at these locations is treated by on-site septic systems, which provide limited expansion capacity to these facilities.  Banks County has an enrollment of approximately 910 students and faculty at the high school, 660 at the middle school, 640 at the elementary school and 620 at the primary school.  Headstart is estimated to have an enrollment of 130 students.  The Banks County Jail houses approximately 70 inmates.  The current facilities have a combined water usage of 67,000 gallons per day (GPD) during peak months.  The primary focus of the Sanitary Sewer Improvements project is providing these facilities with a connection to the Banks County sewer system for improved levels of service and reliability as the County prepares for new growth and development.  All project activities will take place within zip code 30547.
The proposed sewer infrastructure will include installing a lift station with duplex 20 horsepower (HP) pumps to serve the primary and elementary schools, a lift station with duplex 15 HP pumps to serve the high school, and a lift station at US Highway 441 and Thompson St with duplex 40 HP pumps.  Small grinder pump stations will be installed to serve Headstart, the Fire Department and Courthouse, and the Courthouse Annex as well as approximately 22,500 linear feet (LF) of 10” force main, 14,000 LF of 6” force main and 6,500 LF of 2” force main complete with 30 combination air release/vacuum valves.  Additionally, approximately 8,000 LF of 12” and 1,600 LF of 8” gravity sewer will be installed.
The total project cost is estimated at $6,500,000 with State ARPA funds covering $3,000,000 and the County covering the remaining $3,500,000 through various funds.</t>
  </si>
  <si>
    <t>075b666a-adf3-eb11-ba5e-00155da1c61c</t>
  </si>
  <si>
    <t>3YuUHhIKQZiQT63D5fK5T/iYq98P9uN4pBpidvBalmR0E7qqzrgq0LzhWjawXWu2RzP5aKvErtb5zYEc5LFPDA==</t>
  </si>
  <si>
    <t>GA-0005334</t>
  </si>
  <si>
    <t>Bartow County, GA Water/Sewer Infrastructure Improvements - GA-0005334</t>
  </si>
  <si>
    <t>Bartow County</t>
  </si>
  <si>
    <t>30120</t>
  </si>
  <si>
    <t>Bartow County, GA is requesting $10,382,500 ARPA Coronavirus State Fiscal Recovery Funds to be used alongside a 100% match of local funds toward a total project cost of $20,765,000 for significant infrastructure improvements to its water/sewer utility service area. The County has identified three problem areas in its service area with issues including aging and inadequately sized infrastructure that have led to main breaks and pressure spikes and caused a history of service disruptions, outages, and insufficient fire flows. Between all projects, Bartow County proposes to upgrade a total of 53,270 LF of water main, 13,650 LF of sewer infrastructure, and one ground water storage tank.
The identified problem areas are spread throughout Bartow County. The Cass-Pine Log area is along Cass-Pine Log Road from Spring Place Road to SR 140 in ZIP codes 30184 and 30171. The OId Alabama Road area is along Old Alabama Road from SR 113 to Bates Road in ZIP codes 30120 and 30137. The Peeples Valley area is along Peeples Valley Road at Water Tank Road north to Cass-White Road in ZIP code 30121. The total population of the target areas is 5,768, plus two schools, nine commercial customers, and 12 industrial customers.</t>
  </si>
  <si>
    <t>e8071f8c-b532-ec11-b76a-00155da005d9</t>
  </si>
  <si>
    <t>GPHmnNT53Qz4ohM/HhxjMpkdYCFjZVskos5MICa1EuKcrMGdyY9LmmG0Ir/7M3QDAfn0WOkW1wXyAuz3JcCW5Q==</t>
  </si>
  <si>
    <t>GA-0010534</t>
  </si>
  <si>
    <t>Bear Creek Spillway Water Main</t>
  </si>
  <si>
    <t>Jackson County Water &amp; Sewerage Authority</t>
  </si>
  <si>
    <t>30549-1446</t>
  </si>
  <si>
    <t>This project, “Bear Creek Spillway Water Main,” includes the construction of an 8-inch waterline across the Bear Creek Reservoir Spillway to connect a portion of the Jackson County Water and Sewerage Authority (JCWSA) system currently served by Barrow County to the rest of JCWSA water system. The new water main will run southwest approximately 2,800 linear feet from the intersection of Savage Road and Marko Drive, across the spillway and dam embankment crest and connect to the existing water main on the southwest side of the embankment. A project location map is provided in the Supporting Documentation Section.
The project seeks to alleviate low pressures and low available fire flows on the south side of the spillway and improve reliability of water service to southwest Jackson County, while also protecting the existing dam during construction. Existing water pressures marginally exceed JCWSA’s minimum performance standard of 30 psi during peak summer demands and recently a boil water advisory was issued by Barrow County (and jointly posted by JCWSA) for this location due to pressures in Barrow County’s system dropping below the Georgia Environmental Protection Divisions (GA EPD) requirement of 20 psi. The project will consistently provide pressures around 100 psi, which is a significant level of service improvement. JCWSA professional engineering staff will manage bidding and construction oversight with support from the design engineer of record and GA Safe Dams engineer.
The Opinion of Probable Construction Cost (OPCC) for the project is $1.65 M in 2022 dollars. JCWSA is requesting 60% funding, or $989,400 in 2022 dollars, from the State Fiscal Recovery Fund; JCWSA will provide $665,000 in matching funds, or 40% of the total project cost. Project costs include the elements necessary for construction of the water line. Engineering design funds are not requested; only the construction phase is included in this application.
An estimated 435 existing residents in neighborhoods connected to Savage Road in Bogart, Georgia, zip code 30622, will benefit from improved water pressures, reduced risks from impaired water quality, and improved fire protection. The project provides JCWSA with control over water system performance in the area, allowing JCWSA to leverage their pumping and storage capacity to supply fire protection to over 1,000 acres in southwest Jackson County. JCWSA plans to convert the existing connection with Barrow County into an emergency interconnection after construction of the project, providing resiliency benefits to JCWSA and Barrow County.</t>
  </si>
  <si>
    <t>830ee56e-af18-ec11-b76a-00155da005d9</t>
  </si>
  <si>
    <t>eEueqamCMXh3TY1o3GpJOzKLQl4MW9FffIsU3n74Ml1guohB676fV4Xy1tf2ijryxXU7wnwfEvWRqgeydP7RDg==</t>
  </si>
  <si>
    <t>GA-0008750</t>
  </si>
  <si>
    <t>Berrien County Recreation Department Well Project</t>
  </si>
  <si>
    <t>Berrien County</t>
  </si>
  <si>
    <t>Nashville</t>
  </si>
  <si>
    <t>31639</t>
  </si>
  <si>
    <t>The Berrien County Board of Commissioners in Nashville, Georgia (DUNS # 078119468) is requesting $120,750 to address the current lack of drainage within Berrien County Recreation Department’s Softball/Baseball fields and infrastructure upgrades to lighting and incoming water systems. There is insufficient stormwater drainage for the fields, causing the ballgames to be postponed or rescheduled after heavy rainfall. While there is field lighting now, it is dull and non-conducive to the county budget as the old bulbs are costly to change and maintain. Also, the incoming water lines from the city are an added financial obligation to the county while also flowing in from old pipes. An upgrade in lighting would make it easier to maintain storm drainage securely. A county well would provide county water to irrigate the ballfields. 
      The lack of participants on the ballfields because of Covid restrictions is causing the fields to erode and make them unsafe for adequate usage. Not only do Berrien County residents use the fields, but outside residents utilize the fields as well, making the target neighborhood multi-county wide. The upgrades and proper drainage would improve the quality of life for the surrounding communities. In 2016, a National Institutes of Health (NIH) analysis was published explaining that participation in a community-based behavioral lifestyle not only helped people lose weight, increase their physical activity levels, and reduce their risk of diabetes and heart disease, but also increased their health-related quality of life by an average of nearly 10 percent. The goal of these projects is to improve the community activities center and bring the post-Covid health and wellness of the community to increased levels.
      Berrien County is located in south-central Georgia and has 19,397 people. Berrien County has 4 ZIP codes, including 31622, 31639, 31645, and 31749. 20.1% of the population in Berrien County live below the poverty line.
The goals of the project and proposed project activities include:
1.	Add proper drainage to the current ballfields for safe usage
2.	Renovate the current lighting system in place to a more affordable maintenance system
3.	Dig a well with a pump system on the grounds for field irrigation
4.	Maintain project timeline for completion to utilize ballfields post-Covid
5.	Maintain project budget 
6.	Decrease the expenditures in water and electrical usage</t>
  </si>
  <si>
    <t>bfe2ad5d-0738-ec11-b76a-00155da005d9</t>
  </si>
  <si>
    <t>9kH/+NJLhXhvQLFf4o5RW5Qo3JSFb/GWJfLAYQ58Gjd8tyZiKUgKd0yQQWrjluMxdVPcfNwSZ7phfK6i1Qk8DA==</t>
  </si>
  <si>
    <t>GA-0011218</t>
  </si>
  <si>
    <t>BGJWSC AMI Meter Changeout Phase II</t>
  </si>
  <si>
    <t>The Brunswick-Glynn Joint Water &amp; Sewer Commission currently utilizes an AMR meter reading system to read its 30,700 water meters.  These meters are all over 15 years old and meter failures are becoming more frequent. Currently over 200 additional meters are failing each month.  These meters either must be read manually which takes significant staff resources to complete or the customer receives the minimum monthly billing, which causes a major issue for utility revenues.  Many of these AMR meters have been covered up by landscaping over the years since they are read via drive-by methods.  These makes locating and manually reading these meters very challenging.  Currently there are more than 3,000 meters not transmitting correctly. The utility has begun with Phase I of the changeout program which will replace approximately one-half of the meters.  This is being funded via a SRF loan from GEFA. 
The utility operates three separate water systems (PWSID Nos. GA1270000, GA1270001, and GA1270150) depending on location. These systems are known as the Mainland, St. Simons Island, and South Mainland systems.  The boundaries of this project are contained within Glynn County and more specifically the limits of the existing public water systems serving the county.  The only incorporated city in the service district is Brunswick; however, well known areas include St. Simons Island, Sterling, Dock Junction, and Glynco. ZIP codes 31520, 31522, 31523, 31524, and 31525 are included in the service district. 
Estimated cost of Phase II of the changeout program is $9,400,000, which is the total amount requested for this project.  As Phase I of this project is funded via SRF loan from GEFA, the materials sourced for this project meet Buy American standards, the wages paid to contracted employees are in compliance with the Davis-Bacon Act, and ongoing interviews with contracted employees are occurring as required by GEFA. 
Moving to an AMI system will enable all meters to function appropriately and transmit readings to the utility with the click of a button. This will decrease calculated water loss, improved billing accuracy, and since no physical meter reads will be required reduce staff and equipment charges for meter reading.</t>
  </si>
  <si>
    <t>23d77537-fc38-ec11-b76a-00155da005d9</t>
  </si>
  <si>
    <t>d5wo/LyQy3Sa4LeOezWRA5mbOai0InybtcaLV2YuzeVZKMTpEJtBvSupbkIVesAgVVsdO4HHJ/qItLrG+mklPA==</t>
  </si>
  <si>
    <t>GA-0011698</t>
  </si>
  <si>
    <t>BGJWSC Low to Moderate Income Private to Public Water and Sewer Connection Assistance</t>
  </si>
  <si>
    <t>The City of Brunswick, Georgia and the surrounding areas of Glynn County, Georgia are home to several low-to-moderate income residents that are living in areas with failing private drinking water wells and septic tanks.  These individuals simply cannot afford to pay a contractor to install a new septic system or run a new sewer lateral to the public sewer and pay for the connection fees to the utility.  Because of this, they live with septic tank backups into their house or overflows into their lawns.  Those with failing private wells must buy gallons of water from the store for necessities like cooking and bathing. 
The proposed project area is wholly contained with Glynn County, Georgia including the city of Brunswick, Georgia. ZIP codes impacted by this program would be 31520, 31522, 31523, and 31525.  There would likely be very little participation in the 31522 ZIP code, although some low-to-moderate income individuals do live in family homes on St. Simons Island. The population of Glynn County, Georgia is 84,499, of which 15.4% live in poverty. This equal 13,013 residents. 
The utility operates three separate water systems (PWSID Nos. GA1270000, GA1270001, and GA1270150) depending on location. The utility operates three separate wastewater treatment systems (NPDES Permit Nos. GA0025313, GA0021521, and  GA0038938) depending on location. 
The goal of this funding opportunity is to provide a means for low-to-moderate income families to become connected to public water and sewer at a more affordable rate. This will benefit public health, quality of life, and property values. 
The total requested funding amount is $8,000,000.</t>
  </si>
  <si>
    <t>dfe5922e-d138-ec11-b76a-00155da005d9</t>
  </si>
  <si>
    <t>zbVpraQeUceSwHSMDCWX3nVaYc+HfB5+WIjvuSvx3/Fn75ANa94rtFr+5tAyFQ3mwjF1d3J5ltU5bD83U6wx/A==</t>
  </si>
  <si>
    <t>GA-0011507</t>
  </si>
  <si>
    <t>BGJWSC North Mainland WPCF</t>
  </si>
  <si>
    <t>The specific problem addressed by this proposal is the cost-effective treatment and availability of public sewer in the northern portions of unincorporated Glynn County, Georgia.  The ZIP codes impacted by this proposal are 31525 and potentially a small portion of 31523.  Currently, wastewater from areas along State Highway 99 travel approximately 15 miles through the collection system before reaching the Academy Creek WPCF (NPDES Permit No. GA0025313) in the City of Brunswick.  This requires 5 different pumping stations to handle the flow and causes odor issues the further downstream it travels.  
The project boundaries for construction will be the area immediately near Exit 42, but the areas along Highway 99, Spur 25, and the north end of Highway 17 in Glynn County will benefit from the availability of wastewater treatment. 
The area around Exit 42 off Interstate 95 has significant potential for growth and major economic development opportunities. The BGJWSC wishes to construct a new water pollution control facility to handle the wastewater needs in this area for future growth and reduce the amount of time the current wastewater spends in the current collection system.  This will reduce pumping costs, remove odor concerns at downstream stations, and allow for economic development opportunities to flourish in the area. 
The total dollar amount of requested federal grant funds for the project is $9,800,000.</t>
  </si>
  <si>
    <t>b553bc22-d431-ec11-b76a-00155da005d9</t>
  </si>
  <si>
    <t>v0UWugh4RsXo9ENKVHv4ZhaFesDwc3nCoMVStVxLGm62iIxUzOsRyheGlalgN4sV0vc82IW9AbwWTMNKI5531A==</t>
  </si>
  <si>
    <t>GA-0010466</t>
  </si>
  <si>
    <t>Biddy Road Well Site Grant</t>
  </si>
  <si>
    <t>Floyd County</t>
  </si>
  <si>
    <t>30161</t>
  </si>
  <si>
    <t>Currently, the southern half of Floyd County, located in Rome Ga. is served by one primary source of water.  The water department would like to drill a test well in hopes of developing a new water source for the county.  Initial reports state the well may be capable of producing in excess of 1 million gallons per day of water.  Development of a new source would alleviate the strain on the single source for southern Floyd County.  Presently, Floyd County has started preliminary work in the field, as well as filing the prerequisites required by the EPD.
Floyd County, Georgia, proposes to address the need for clean, reliable public water supply to unserved areas of our County.  The COVID-19 public health emergency has highlighted the need for safe drinking water and enhanced sanitary practices for all citizens.  Floyd County is a substantially high-risk area for COVID-19, which could lead to continued requirements for enhanced sanitation and safe drinking water.  Floyd County recognizes the great need for public water supply throughout our County and proposes to address that need in certain areas with this grant.
As another component of this project, Floyd County proposes extension of the Biddy Road well project to provide 8" ductile iron main west on Chulio Road from Biddy Road to the Rome City Limits, and east to the Bartow County Line. This project will add new service for some residences, enhanced fire protection for all residents within that corridor, and interconnectivity improvements with Floyd County's existing system.
Target area is the Biddy Road and Chulio Road areas as indicated on the project map included in appendix. The zip codes in this project are: 30161, 30173, 30178
Floyd County requests $2,867,983.00 of federal grant funds to achieve the goals set forth in this project.</t>
  </si>
  <si>
    <t>484822c9-d231-ec11-b76a-00155da005d9</t>
  </si>
  <si>
    <t>P6hc8FVCGGJzvaHll4/UCQrlN9INs2xZsvJpnYAQWBctyLx29p08Qo1oB3cnGm6nOmiWjmDOTzLksXTRDDINgA==</t>
  </si>
  <si>
    <t>GA-0010462</t>
  </si>
  <si>
    <t>Big Texas Valley Water Extension</t>
  </si>
  <si>
    <t>Floyd County, Georgia, proposes to address the need for clean, reliable public water supply to unserved areas of our County.  The COVID-19 public health emergency has highlighted the need for safe drinking water, and enhanced sanitary practices for all citizens.  Floyd County is a substantially high-risk area for COVID-19, which could lead to continued requirements for enhanced sanitation and safe drinking water.  Floyd County recognizes the great need for public water supply throughout our County and proposes to address that need in certain areas with this grant. Floyd County requests $5,264,435 in federal funds to complete this project. 
Currently, within a major part of the project area, there are approximately 240 unserved residences. The only option for residents in the unserved area is through the installation of private wells.  The quality and capacity of the potential well sites within the project area can vary considerably.  Many sites within the project area cannot be served by a private well with adequate capacity and suitable water quality.  The project we are proposing would provide safe, reliable public water to those residents.  Additionally, this project will complete a loop connecting northern and southern segments of the system. The project will complete an outer-perimeter, which will allow the transportation of water to all four quadrants of the county.  The loop will consist of installing approximately nine miles of 8 and 12-inch ductile iron pipe with 28 new fire hydrants and appurtenances.  The expansion would initially provide water to approximately one-hundred and twenty new customers,  and provide a base for future expansions to serve an additional one hundred and twenty residences.  The interconnection of system sections will enhance Floyd County’s ability to provide stable, safe drinking water supplies to all customers even during emergency events.  In addition funds will be directed to Highway 27 North at Sike Storey Road for replacement of a 6" p.v.c. line with 8" ductile iron line on Highway 27 North. As a result, residents and businesses north of the project will have improved service along with improved interconnectivity of Floyd County's system.  The zip codes included in this proposal are 30165, 30161, 30124.
Floyd County requests $5,264,435 of federal grant funds to achieve this goal. Target area is the Big Texas Valley Road, Texas Valley Road, Huffaker Road areas as indicated on the project map included in appendix.</t>
  </si>
  <si>
    <t>0808566e-fa38-ec11-b76a-00155da005d9</t>
  </si>
  <si>
    <t>9bzYvGBsNGs5kRyn4/5MXx3bjR6QRNY80Mytzi4rJGZSAj1+l8hJUNa7UOVv3OvCpsvzQwdSY4lCqVtjekRzjA==</t>
  </si>
  <si>
    <t>GA-0011684</t>
  </si>
  <si>
    <t>Biosolids</t>
  </si>
  <si>
    <t>Paulding County</t>
  </si>
  <si>
    <t>30132</t>
  </si>
  <si>
    <t>The Biosolids Processing at Coppermine Project will allow for the processing of biosolids to a classification allowing for disposal alternatives other than just landfills. The goal of the project is to provide biosolids processing capable of producing Class A biosolids to allow disposal alternatives other than  landfills, reducing costs of transporting and disposal of solids, thereby reducing the need for rate increases. 
Project location
Paulding County’s Coppermine WRF is located just east of Bill Carruth Parkway off Thompson Road in eastern central Paulding County, Georgia. The Coppermine WRF supplies wastewater treatment services to the City of Hiram (30141), portions of the City of Dallas (30157, 30132) and residents of unincorporated Paulding County totaling approximately 37,500 individuals. 
Dollar amount of funds Requested
 Paulding County is requesting $2,015,000.00 of State ARPA funding from the State of Georgia which Paulding County would match with the local ARPA funding received. Total cost of this project is $4,030,000.
Goals of Grant Project
The goal of the project is to provide biosolids processing capable of producing Class A biosolids to allow disposal alternatives other than  landfills, reducing costs of transporting and disposal of solids, thereby reducing the need for rate increases.</t>
  </si>
  <si>
    <t>5a8337d7-b431-ec11-b76a-00155da005d9</t>
  </si>
  <si>
    <t>I/hWmnGHTLoluGM89Z3clLmD3Mjy1CC06Q474bOpoH9Wp75VsonAHlPeQCMmTYZhPOTkaxlF3PCJ4Xga8P4GXg==</t>
  </si>
  <si>
    <t>GA-0010434</t>
  </si>
  <si>
    <t>Biosolids Dryer for Gwinnett County Water Reclamation System</t>
  </si>
  <si>
    <t>Gwinnett County proposes to construct a biosolids dryer at its F. Wayne Hill Water Resources Center (FWHWRC).  The proposed facility will process the biosolids from both Yellow River Water Reclamation Facility (YRWRF) and FWHWRC.  The YRWRF serves the parts of the County with older homes, lower average household incomes, and aging septic systems.  The County is developing a septic-to-sewer program to install sewer infrastructure to encourage connection to the sewer for homes currently on septic. In addition, economic activity in the area will increase the wastewater flows generated in this service area. The anticipated increase in wastewater flows and limited site area at YRWRF surrounded by residences requires centralizing biosolids processing at FWHWRC. 
The proposed dryer facility will process biosolids from all parts of the County excluding the Crooked Creek WRF service area.  The proposed project allows the County to handle additional flows from the YRWRF service area and realize the fiscal and environmental benefits of a centralized dryer facility located away from residential subdivisions.  The proposed location eliminates potential odor and traffic constraints from residential areas and reduces the truck traffic from the FWHWRC.  Drying the biosolids at FWHWRC will create a nutrient-rich organic product that can be beneficially reused as fertilizer or soil conditioner.  The project is estimated to cost $88M and is anticipated to redirect a volume of waste away from landfills equivalent to municipal solid waste generated by Gwinnett County’s three largest cities – Peachtree Corners, Lawrenceville, and Duluth.  Gwinnett County is requesting a grant of $15M and proposes to provide the estimated balance of $73M to complete the project.   
A location map is provided as Figure 1 and lists the area of impact zip codes (30011, 30012, 30017, 30019, 30024, 30039, 30042, 30043, 30044, 30045, 30046, 30047, 30052, 30058, 30071, 30078, 30084, 30087, 30091, 30092, 30093, 30096, 30097, 30340, 30517, 30518, 30519, 30548, 30620).</t>
  </si>
  <si>
    <t>858b8932-9830-ec11-b76a-00155da005d9</t>
  </si>
  <si>
    <t>lnGFTRHod2C4Us9/+Cf6xrg3/WjLz/a8ZEqaDLr57er8Kq0rmGIXxsnSoPBkWmckq675twRSF6gb8hJ3vuM9ew==</t>
  </si>
  <si>
    <t>GA-0010351</t>
  </si>
  <si>
    <t>Blacks Bluff Treatment Plant Upgrades</t>
  </si>
  <si>
    <t>Blacks Bluff Treatment Plant is the City of Rome's largest and most critical wastewater treatment facility.  It was constructed over 50 years ago and has experienced multiple upgrades throughout the years.  Currently, the treatment plant reaches its permit limits.  It experiences large fluctuation of flows dependent on weather.  However, with the City of Rome's growing population and water usage as well as the aging infrastructure, the treatment plant is in need of multiple upgrades including tertiary filtration and denitrification processes.  This will assist in ensuring that the highest quality of water is being returned to the Coosa River within permit limits.   In order to protect the public safety and welfare of the sewer customers with reliable sewer service it has become evident that a rehabilitation of the plant is required.    This rehabilitation will cost roughly $53,000,000 including the proposed 7% match by the City of Rome.  It will reach every sewer customer of the City of Rome in areas including zip codes 30161, 30172, 30165 and many others.  
The goal of this grant and project is to create safe sustainable infrastructure for the City of Rome and its customers.</t>
  </si>
  <si>
    <t>e3e984cd-15fd-eb11-ba5e-00155da1c61c</t>
  </si>
  <si>
    <t>mFaPME23EySRev/AH+cbOSX7FZwdA6k1wWVwg+TeNusLZzy1wUPDGI6F/CU8TO/9MZjLXgHi4c+1hF7x0kzwGQ==</t>
  </si>
  <si>
    <t>GA-0006456</t>
  </si>
  <si>
    <t>Bluffton Water</t>
  </si>
  <si>
    <t>Bluffton</t>
  </si>
  <si>
    <t>39824</t>
  </si>
  <si>
    <t>The City of Bluffton needs $1,282,050 in federal grant funds in order to construct a new well along with a chemical feed building and treatment facility, to install new meters on all services and institute a new consumption based rate structure, and to re-coat the exterior of the City’s existing elevated water storage tank. The project is located in Bluffton, Georgia 39824. The project goal is to acquire the needed funding to provide the City a new water supply source for redundancy in case of emergency, replace all water meters with new meters based off consumption, and address water storage tank needs.  The City is also committing $20,000 of current ARPA funds and local funds as match for this application.</t>
  </si>
  <si>
    <t>b5eced78-cc35-ec11-b76a-00155da005d9</t>
  </si>
  <si>
    <t>hd/CTDk2nGJJYa6kTulXCBAQt3jy4xi9C5FuAPP0puebIgqG60GLaGeocSZi3IfCbOf5NKjpVqFZvIqOocGvhg==</t>
  </si>
  <si>
    <t>GA-0010753</t>
  </si>
  <si>
    <t>Brooklyn Creek Interceptor Improvements, Phase 1</t>
  </si>
  <si>
    <t>Unified Government of Athens-Clarke County (Public Utilities Department)</t>
  </si>
  <si>
    <t>30601-2720</t>
  </si>
  <si>
    <t>The Public Utility Department (PUD) of Athens-Clarke County Unified Government in Athens, Georgia, updates its 20-year Service Delivery Plan (SDP) every five years, to assess existing and projected water and wastewater requirements. The 2020 SDP Update includes sewer infrastructure rehabilitation and replacement projects.
The SDP project 3-309: Brooklyn Creek Interceptor Improvements will upgrade the sewer with upsizing the pipe and adjusting the grade of elevation to eliminate as many aerial crossings as possible. The current Brooklyn Creek Interceptor line is significantly undersized for the amount of wastewater flow that is collected.  System investigation found areas of deficiencies, including undersized pipes and lengths of pipe in very poor condition.  Preliminary indications show that eight of the nine aerial crossings may be eliminated by replacing this interceptor, which will improve the protection and flow characteristics of the creek.
Phase 1 of the Brooklyn Creek Interceptor Improvements project includes replacement of the sewer interceptor from the trunk line at the Middle Oconee River up to Baxter Street. Phase 1 includes upgrading 504 linear feet (LF) of 8-inch pipe, 2,817 LF of 18-inch pipe and 4,100 LF of 30-inch pipe. By replacing infrastructure and expanding sewer pipes, collection service is improved and inflow and infiltration is reduced.  Additionally, the pipe size will provide greater capacity, meeting collection needs based upon population projections for the 2020 SDP Update.
Request: $8.0 million dollars; match: 100% ($16 million total).</t>
  </si>
  <si>
    <t>e08287b4-8f30-ec11-b76a-00155da005d9</t>
  </si>
  <si>
    <t>PRNFxZ7/LouP1F9Zq5r2TqwfyqEh48bX+eUA3QWd7M1Nw+efTM/8UpaKDv4CGqwq91JcWZQtap9diQgeFDLzoA==</t>
  </si>
  <si>
    <t>GA-0010343</t>
  </si>
  <si>
    <t>Burwell Creek Interceptor Sewer Rehabilitation</t>
  </si>
  <si>
    <t>The Burwell Creek Interceptor Sewer was constructed to service a large portion of the City of Rome with sanitary sewer. The original sewer was installed through a vast array of topography and conditions.  Over the years it has became terribly damaged by sewer gas and has become aged infrastructure.   In order to protect the public safety and welfare of the sewer customers with reliable sewer service it has become evident that a rehabilitation of approximately 15,000 feet of 24" and 30" sewer main and manholes is required.  This rehabilitation will cost roughly $3,880,000 including the proposed 7% match by the City of Rome.  It will reach sewer customers of the City of Rome in areas including zip codes 30161, 30172, 30165 and many others.  
The goal of this grant and project is to create safe sustainable infrastructure for the City of Rome and Its Customers.</t>
  </si>
  <si>
    <t>44d4249f-ec38-ec11-b76a-00155da005d9</t>
  </si>
  <si>
    <t>JTlXk2d7XG9lh4dovFFzYVKI/tF2Ox6ffnUOHD7B1gViKl7GZ06h7Rk/vx4Y94hyakDfkOPatXE4FASaEJWEpA==</t>
  </si>
  <si>
    <t>GA-0011633</t>
  </si>
  <si>
    <t>Camilla Wastewater Treatment Pond Improvements</t>
  </si>
  <si>
    <t>Camilla</t>
  </si>
  <si>
    <t>31730</t>
  </si>
  <si>
    <t>The City of Camilla (zip code 31730) in Mitchell County operates a municipal wastewater treatment program for the 5,187 residents of the city. The city currently has three waste storage ponds at a farm located at 4801 Penelope Lane. The storage pond located in the northwestern portion of the site completely drained over a two-day period. City staff commissioned a study and survey of the ponds and found that the drainage was caused by a sinkhole. 
All the ponds are necessary for the proper treatment of wastewater and stormwater for the City of Camilla to properly treat wastewater and stormwater runoff and to stay in compliance with state and federal environmental regulations. Based on survey data and a geophysical investigation of the subsurface at the wastewater treatment site, it is proposed that the pond be rehabilitated by the removal and replacement of the pond liner and other necessary improvements. The total project cost is estimated at $1,561,600.</t>
  </si>
  <si>
    <t>e878ca3e-1938-ec11-b76a-00155da005d9</t>
  </si>
  <si>
    <t>LHlu1PstDx5wYpE3k3W05885vKOI6W5o6P6sPunMhSOL1yjbI1owr1AxV9X+8y4HbP7MIBql6SYzlfgoKKG0Rw==</t>
  </si>
  <si>
    <t>GA-0011261</t>
  </si>
  <si>
    <t>Cartecay River Raw Water Pump Station Electrical Building and Generator</t>
  </si>
  <si>
    <t>ELLIJAY GILMER COUNTY WATER AND SEWERAGE AUTHORITY</t>
  </si>
  <si>
    <t>30540-6107</t>
  </si>
  <si>
    <t>This Project's purpose is to install Variable Speed Drives (VFDs) on the EGCWSA raw water pumps, upgrade electrical service panel, and provide a stand-by generator for back-up power.
This Project is located in the City of Ellijay, Georgia  30540.  
The dollar amount of funds requested is $563,500.00.
This project affects EGCWSA's entire service area, Gilmer County, population 31,000; zip codes 30540, 30536, 30539, and 30175.
The goal of this project is to utilize Variable Speed Drives (VFDs) for energy conservation, install an upgraded electrical panel in new electrical building, and to provide back-up power to the raw water station.</t>
  </si>
  <si>
    <t>56ba1b5c-5d37-ec11-b76a-00155da005d9</t>
  </si>
  <si>
    <t>hIpP+1oN1a0fooCjAEpKY0/LrfhC68YgoDBPXpvoG2U2oyvbjAiX4CSkbQ+ye78YAgKEJt7Z31UOGTDBw7AyWA==</t>
  </si>
  <si>
    <t>GA-0011094</t>
  </si>
  <si>
    <t>Charlie Butler Road Well, U. S. Highway 84 Water System Loop and Elevated Water Storage Tank</t>
  </si>
  <si>
    <t>Midway</t>
  </si>
  <si>
    <t>31320</t>
  </si>
  <si>
    <t>The project is located in the City of Midway, Georgia. The zip code is 31320.
The City of Midway operates a public water and sewerage system to service the residents and commercial establishments located inside and just outside the city limits. The existing system consist of one water well capable of 300 gpm and one elevated water storage tank with a capacity of 100,000 gallons. The city experiences sever pressure issues throughout the system. Pressures along the east side show a static pressure of 42 psi. Fire flows show a flow rate of 300 gpm or less with a residual pressure of less than 10 psi. These results are below the required minimum.
The existing distribution system is mostly a main trunk line consisting of 8” and 6” pipes with dead end extensions. There are very few loops in the system. The small lines and lack of loops results in poor circulation and bad water pressure.
The proposal for this grant application is to install a new 1,000 gpm water well, a 12” PVC water main connecting the new water well to the existing 100,000-gallon elevated water storage tank near the intersection of U.S. Highway 17 and U.S. Highway 84 and the installation of an additional 100,000 gallon elevated water storage tank. The 12” water main will provide at least three major loops within the system and connect the new well and new tower to the existing water tower. This extension will increase the flow rates and pressure throughout the system. The new 100,000-gallon elevated storage tank is proposed to be located at the new well site on Charlie Butler Road.
The City of Midway is requesting federal grant funds of $1,796,570.71. Midway will provide $1,217,000.00 in matching funds form a GEFA Loan.  The remaining funds in the amount of $101,904.69 will be paid by the City of Midway from the Water Fund. The total project cost is expected to be $3,115,475.40.</t>
  </si>
  <si>
    <t>4e091e90-a039-ec11-b76a-00155da005d9</t>
  </si>
  <si>
    <t>o+NweUjSQ5B6WyIbc+480bAgBEaFUiBIvcGpP1EwlJbPtCuDLlQ2pjunZF79HqjuRf4PLOeGbCgZv95FpqPBDg==</t>
  </si>
  <si>
    <t>GA-0011798</t>
  </si>
  <si>
    <t>Chattahoochee Trails Water Hub</t>
  </si>
  <si>
    <t>Atlanta Industrial Park Owner Association</t>
  </si>
  <si>
    <t>30023</t>
  </si>
  <si>
    <t>The Chattahoochee Trails Water Hub (Project) is a comprehensive infrastructure improvement package that will improve failing water and sewer infrastructure and mitigate stormwater and flood risk upon public and private infrastructure. The site contains a sanitary sewer trunk line that routinely overflows, releasing raw sewage into the ACF basin and portions of I-285 that  is within the floodplain with plans for expansion. The Project includes:
    - a water treatment and reuse facility
    - a cost effective regional stormwater plan
    - the restoration and reformation of the Chattahoochee River integrated with Industry
The Project is proposed for a 640-acre site in the City of Atlanta at the confluence of Proctor Creek and the Chattahoochee River  (Atlanta Industrial Way NW, Atlanta, GA 30331) . The site is an undeveloped riverfront property neighboring significant industrial development including the Atlanta Industrial Park (AIP) and two highways, I-285 and US 278. The project exists within zip codes 30331 and 30318, serving a population in the Proctor Creek watershed of over 95,000 people.
The Project is seeking $24,849,000 to make necessary improvements to infrastructure to reduce water demand, reduce flood impacts and sewer/water threats.
Project Goal 1 - Reduce wastewater generation and potable water demand through water reuse.The AIP has existing and future water and sewer capacity limitations. Our project will construct a water reuse facility to reduce wastewater flow into the sewer and water demand in the AIP. Today it is estimated that AIP demands 1.5 Million Gallons Per day (MGD) and in the future this increases to 18 MGD serving upwards of 300,000 jobs. It is estimated that this pilot facility could conserve up to 36 million gallons of potable water per year with room for expansion in the future 
Project Goal 2 -  Design stormwater treatment, retention, and flood mitigation for the existing and the future AIP and I-285. Historical modifications to Proctor Creek and inadequate stormwater infrastructure in the AIP have led to increased flood hazard to public infrastructure and release of untreated stormwater into the ACF basin. Proposed improvements will remediate existing stormwater issues and future proof the upcoming $11 Billion I-285 highway expansion from flooding 
This project will leverage federal, state, and local investments by introducing resilient infrastructure projects to improve environmental conditions and harness economic opportunity. The Chattahoochee Trails Water Hub project concept was developed through extensive collaboration with multiple  private, public, and non-profit stakeholders.</t>
  </si>
  <si>
    <t>cef47d7d-1001-ec11-ba5e-00155da1c61c</t>
  </si>
  <si>
    <t>r+t3wAKwEFAxHGtiRqrI6cBsIWf0h4uJQgK6Iw1qUmmHXLt7LSCQ905jhYafZgpDGL03ZUIXZy094Lm3bH8W1A==</t>
  </si>
  <si>
    <t>GA-0006936</t>
  </si>
  <si>
    <t>Chattooga County Water Infrastructure Project</t>
  </si>
  <si>
    <t>Chattooga County Commissioner</t>
  </si>
  <si>
    <t>Summerville</t>
  </si>
  <si>
    <t>30747-1357</t>
  </si>
  <si>
    <t>Chattooga County needs to develop a new well for potable water in the eastern section of the County to provide resiliency, increase capacity, and prepare for future commercial growth.  The proposed project is located in unincorporated Chattooga County, Georgia.  Chattooga County is requesting $1,282,500 in federal grant funds to be match with $142,746 in local funds.  The primary target area for the proposed water improvements is the portion of Chattooga County east of Taylor’s Ridge, which includes the Gore, Holland, and Subligna communities.  This area has a 2021 population of 2,667 persons with approximately 900 household served by the system and includes portion of the 30105, 30730, and 30747 zip codes.  The goals of Chattooga County’s Water infrastructure project are 1) to provide resiliency for the eastern water pressure zone in Chattooga County to mitigate the effects of the COVID-19 pandemic and prepare for future disasters and 2) to ensure the communities in the area have adequate water capacity for future growth and economic expansion.</t>
  </si>
  <si>
    <t>61cf10ee-7020-ec11-b76a-00155da005d9</t>
  </si>
  <si>
    <t>9+F6B5Zc0cPjrYHbhQvSLXMs5rA/PXd7plrXEQVjUJBM1qLx+wOlHEl+Wjjq/L45Ti8nwA08gCSM2LGwlZQeeA==</t>
  </si>
  <si>
    <t>GA-0009626</t>
  </si>
  <si>
    <t>Chris Peck, Mayor City of Colbert Georgia</t>
  </si>
  <si>
    <t>Colbert</t>
  </si>
  <si>
    <t>City of Colbert Georgia 30628  Main concerns are water infrastructure needs, drainage problems, and replacement of old water lines (all within our City Limits).    (1) Our main and first target area would be an intersection on Third Street and Fifth Avenue which requires major re-design for better water flow from four different areas into that same ditch area.   Due to the new housing there is  increased need for better drainage in that area.  
(2) Our second need is for a better drain system on Meadow Avenue to prevent water from accumulating in the street and flooding the entire street and adjoining property.  A basin and drain lines are needed to solve this flooding problem.  This would require tearing up a section/s of the street and repaving.   
(3) Our third need is to replace older corroded waterlines in the city and with main  concentration on Fifth Street North to the Smithonia Road intersection. Due to lack of funding, our town's drain ditches have created a major problem with City's run-off water and need to be cleaned out for better drainage. The entire city would benefit greatly from these project improvements.  
Our estimated dollar amount for these projects would be at least $222,000.</t>
  </si>
  <si>
    <t>510681f4-9236-ec11-b76a-00155da005d9</t>
  </si>
  <si>
    <t>Cpc/xe6eebER36TWQrKCgz2kZudWE70qOGh6zlSlbEKL2iKim14zb7lHvjIq/vxNubEehIg8GJhMK/7DiHkDPw==</t>
  </si>
  <si>
    <t>GA-0010904</t>
  </si>
  <si>
    <t>City of Abbeville – Water and Wastewater System Improvements</t>
  </si>
  <si>
    <t>Abbeville</t>
  </si>
  <si>
    <t>31001</t>
  </si>
  <si>
    <t>The City of Abbeville (Population 2,685) is located in Wilcox County and sits within a designated HUD Qualified Census Tract (13315960100). Proposed improvements described herein will ensure public safety by strengthening the City’s water and wastewater infrastructure during the ongoing pandemic. As water and wastewater services are essential for meeting CDC recommendations regarding sanitation (frequent hand washing and sanitation of surfaces). All projects will take place in zip code 31001 and all residents of the City will benefit equally from the proposed projects.
The City of Abbeville is facing critical needs in both the water and the wastewater systems. The wastewater system has the following deficiencies:
-	Inoperable aerators at the Wastewater Treatment Facility (WWTF)
-	The WWTF has no bar screens to catch large debris at the facility intake location
-	The ponds at the WWTF are experiencing issues with duckweed control
-	Excessive sludge in the WWTF ponds (CDBG-MIT Project)
-	The City has two primary lift stations serving City residents and businesses which are experiencing frequent failures
The water system has the following deficiencies:
-	Unreliable and antiquated water mains (USDA Project)
-	Failing roads and hazardous traffic conditions as a result of failing water mains (USDA Project)
-	No redundant water supply, failing to meet EPD’s Minimum Standards for Public Water Systems (USDA Project)
In order to address the deficiencies in the wastewater system, the City proposes to 1) install new aerators at the WWTF, 2) install bar screens at the WWTF influent, 3) mitigate the duckweed overgrowth, and 4) replace the equipment and rehabilitate the two failing lift stations. To address the issues of the water system, the City proposes to 1) construct a new well and 2) replace the failing water mains throughout the system. These improvements will ensure the City has reliable water and wastewater systems during this pandemic and any future public health crisis.
The total OPB SLFRF grant fund request is $3,519,111.</t>
  </si>
  <si>
    <t>8a4397e8-8636-ec11-b76a-00155da005d9</t>
  </si>
  <si>
    <t>AZVclukKvHtGLErCMAhAnVofNitDhzD6+Jxt3SZGnyjgId2hxAmqvx+cEQTYLG6vo1b+s71uM/A0NWdRqQr2wA==</t>
  </si>
  <si>
    <t>GA-0010880</t>
  </si>
  <si>
    <t>City of Acworth Stormwater Assessment &amp; Remediation Implementation Program</t>
  </si>
  <si>
    <t>Acworth</t>
  </si>
  <si>
    <t>30101-5477</t>
  </si>
  <si>
    <t>The City of Acworth anticipates on conducting a thorough assessment of distressed and poor performing stormwater infrastructure inlets throughout the entire community of nearly 25,000 persons residing in approximately 8,500 housing units.  The 9 square miles of the community consists of approximately 6,000 inlet structures resulting in many unknowns relative to stormwater intrusion into the sanitary sewer system and our 2 lakes (Lake Acworth &amp; Allatoona Lake).</t>
  </si>
  <si>
    <t>d6d5016a-9032-ec11-b76a-00155da005d9</t>
  </si>
  <si>
    <t>Ryt7A2RddMptjm4C0ishyv4IjTtT9k2Jhc1c2bxGpr7rZ1jN7RJ8uOfW5yq0YW8wyGK7K50sQXKRculG7oLhoA==</t>
  </si>
  <si>
    <t>GA-0010511</t>
  </si>
  <si>
    <t>City of Albany Combined Sewer Overflow</t>
  </si>
  <si>
    <t>City of Albany</t>
  </si>
  <si>
    <t>31701</t>
  </si>
  <si>
    <t>The City of Albany requests $12,226,560 from the State ARPA for the engineering of a $105,588,000 sewer infrastructure project. The project will separate substantial portions of the combined sewer to significantly reduce localized flooding and the volume of sewerage discharge into the Flint River during periods of heavy rainfall. The improvements must comply with the Georgia Environmental Protection Division’s (EPD) discharge permit, which expires in September 2025.
Project work designed by this request will take place in various locations in the City. By reducing pollution and localized flooding, the project will improve the quality of life for residents throughout the City, although most work will take place in zip codes 31707, 31701, and 31705. Albany had a 2020 population of 69,647. 
The City must use a variety of sources of funding to undertake this project including local tax revenue (current and future SPLOST), enterprise funding (Sewer fund), operational capital, an existing Community Development Block Grant, Disaster Recovery (CDBG-DR), funding through the American Rescue Plan (Direct to Local Governments), and future government loans and grants. It will be necessary to combine all these funding sources to undertake such a large infrastructure project in the required timeframe.
Because of the high cost of implementation, and the necessity to complete a substantial amount of the project before September 2025, the City cannot do this without outside assistance. All available sources of funding will be utilized to complete the project. The City’s request to the State ARPA program is a crucial component of this strategy.</t>
  </si>
  <si>
    <t>5fa328cb-a739-ec11-b76a-00155da005d9</t>
  </si>
  <si>
    <t>DoZalPZnTuWvrqCksRr7/zFs35U0jm7Z8u/HFeFt3tcc9YpNaqQPn4nJILiShPPadOhPnUfeDtVJK7mIg4bweg==</t>
  </si>
  <si>
    <t>GA-0011804</t>
  </si>
  <si>
    <t>City of Attapulgus Water System Improvements</t>
  </si>
  <si>
    <t>Attapulgus</t>
  </si>
  <si>
    <t>39815-0099</t>
  </si>
  <si>
    <t>The City of Attapulgus (Zip Code 39815), Georgia proposes to improve the city’s water supply and quality. Attapulgus provides drinking water to approximately 294 accounts within the Attapulgus corporate limits and to several developed areas just outside the city limits. Attapulgus currently has only a single well, identified as Well Number 3, in service to provide drinking water for its customers.  Before 2017 there was no detectable arsenic ever detected by previous water sampling conducted from Well Number 3. However, in water samples collected in September 2017, traces of arsenic began to appear in Well Number 3., but remained below the maximum contaminant level of  10.0 μg/l  MCL (maximum contaminant level) standard established by the United States Environmental Protection Agency (EPA) and the Safe Drinking Water Act. Further water sampling was conducted in October 2020 and the arsenic contaminant level had risen from 5.2 μg/l to  14 μg/l  which is above 10.0 μg/l MCL mandated by the U.S. EPA and Safe Drinking Water Act. Sampling was again performed in December 2020 and April 2021 with testing results of 18 μg/l and 14 μg/l, respectively. These significant increases are a violation of EPA regulations and Georgia EPD requirements.
The city is requesting $1,223,425.00 in Federal Assistance to improve its water system for the entire City of Attapulgus target area. The population of Attapulgus is estimated at 657.
The goal of the project is to improve the production of Wells Number 3 and 4 by constructing/replacing water treatment and distribution equipment, removing arsenic from the drinking water source to meet EPA Maximum Contaminant Limits, and providing clean safe drinking water that meets EPD and EPA standards.</t>
  </si>
  <si>
    <t>bf964fd4-f038-ec11-b76a-00155da005d9</t>
  </si>
  <si>
    <t>0ccHui8TWewpcDHVc8rDTaUYpVtBpra06L0GZur1Q8hHsHuXrRAqyZJprMzuXGKXZ2QWRteWG9OW4R7+Q1c7lg==</t>
  </si>
  <si>
    <t>GA-0011660</t>
  </si>
  <si>
    <t>City of Austell Water System Infrastructure Improvements</t>
  </si>
  <si>
    <t>Austell</t>
  </si>
  <si>
    <t>Several segments of the City’s potable water distribution system contain older water mains that have reached the end of their service life and cause contamination in the drinking water due to corrosion, sediment, and lead and copper that needs to be removed from the system. In addition, the reduced flows due to corrosion pose a threat to fighting fires. Water main replacements in these segments will improve water quality and system pressures and flows in the area and eliminate contamination issues.
The project is located within the City Limits of Austell, Georgia 
Total project costs are estimated to be $2.385 million and the City is matching up to 25% of the funds needed ($0.596 million). Federal grant funds of at least $1.789 million are requested with this application.
The locations of the project areas are shown in the attached Figure 1 Location Map and show locations in six areas of the City just north and south of the downtown area. Zip codes of the project areas are 30106 and 30168. The estimated target area population for lead removal is approximately 154 persons based on 57 residential services and 2.7 persons per residence. Additional population of approximately 2,200 in the adjacent neighborhoods will benefit as well due to increased water system pressures, improved fire hydrant flows, and reduction of water contamination complaints. The current population of Austell is approximately 7,200.
The project goals include providing improved potable water service and fire protection to customers in the area by way of improved pressure, fire flow capacity increases, and water quality due to the new mains being larger size, removal of sediment and corrosion buildup, and removal of lead service line connections. Project activities will include preparation of project construction bid documents by a professional consulting engineering firm for public bidding of the work, evaluation and selection of low bidders, and construction of the improvements by a licensed independent construction contractor. The work will occur in public right of ways or easements that have already been acquired for the work.</t>
  </si>
  <si>
    <t>53ba01c9-f038-ec11-b76a-00155da005d9</t>
  </si>
  <si>
    <t>2g2p7Ung22vQa9RNOGa6ZgctoDoSGoNwGKaUssUJRCziNRbiDi760fwrUNL/9f2AIv0782F+I9A3OCLUellm3A==</t>
  </si>
  <si>
    <t>GA-0011659</t>
  </si>
  <si>
    <t>City of Austell-Sewer System Infrastructure Improvements</t>
  </si>
  <si>
    <t>The City has two existing sewer collection system pump stations serving residential neighborhoods that contain equipment that has become unreliable and has reached the end of their service life. These can be replaced by gravity sewer extensions that will eliminate the need for the station and related pumping equipment. Both the John Street and Scott Drive pump stations are located adjacent to existing residences and create maintenance and equipment replacement issues and odor and noise complaints from nearby residential occupants. The City has investigated gravity sewer options to replace the pump stations and determined proposed routing for the gravity sewer construction needed for the pump station abandonments.
The project is located within the City Limits of Austell, Georgia 
Total project costs are estimated to be $1.348 million and the City is matching up to 25% of the funds needed ($0.337 million). Federal grant funds of at least $1.011 million are requested with this application.
The locations of the two pump stations and related gravity sewer routes are shown in the attached Figure 1 Location Map and show the locations generally west of the downtown area in the vicinity of Joe Jerkins Boulevard and on either side of US 278 (C.H. James Parkway). Zip code of the project areas are 30106 and the estimated target area population is approximately 205 persons based on 76 residences served by the pump stations and 2.7 persons per residence. The current population of Austell is approximately 7,200.
The project goals include providing reliable gravity sewer service to two neighborhoods that will no longer be interrupted by pumping failures or pump station maintenance activities adjacent to residential properties. Converting the sewer services to gravity flow would also reduce sewer system maintenance costs and allow City personnel more availability to address other ongoing sewer system maintenance activities. 
Project activities will include preparation of project construction bid documents by a professional consulting engineering firm for public bidding of the work, evaluation and selection of low bidders, and construction of the improvements by a licensed independent construction contractor. The work will occur in public right of ways or easements that have already been acquired for the work.</t>
  </si>
  <si>
    <t>c63a19e2-6538-ec11-b76a-00155da005d9</t>
  </si>
  <si>
    <t>EPvcupZJ8nbWB4WZxHP+1jK7IjT/59UjATWGHA3gK8jg0c9Z0Vew5VZSKUBNzkw3E18FFpEkaMvaPSGQkVuKIw==</t>
  </si>
  <si>
    <t>GA-0011371</t>
  </si>
  <si>
    <t>City of Bainbridge – Industrial Park System Extension for Economic Development</t>
  </si>
  <si>
    <t>Bainbridge</t>
  </si>
  <si>
    <t>39817</t>
  </si>
  <si>
    <t>Over the past decade, Bainbridge has experienced tremendous growth, going from a population of 12,697 in 2010 to 14,468 in 2020 (a nearly 14% increase).  Much of this growth stems from the quality of life the City and surrounding area provide.  However, a significant portion of this growth stems from the economic opportunities provided by the ever expanding industries in the area.  One of the most recently announced industry expansions announced is the 2,000,000 square-foot expansion of Danimer Scientific, which will create an additional 400 skilled jobs for residents of Bainbridge and the surrounding area.
In order for Danimer to expand their facility, there is a tremendous need for the expansion of infrastructure services.  The site selected by Danimer is not currently fitted with the necessary water, sewer, natural gas, and road infrastructure needed for the industry.  The total need for all of the infrastructure improvements is nearly $50,000,000 (which is yielding a $700,000,000 investment).  The City is seeking to insure all of the infrastructure needs for Danimer can be met, in the timeline required by the company. To meet these needs, the City is seeking State assistance for the installation of:
-	Sanitary sewer improvements to serve the site
-	An elevated water tank to ensure adequate fire protection
-	A new well to ensure adequate water delivery for the industrial activities of the company
The City will be completing all road improvements and natural gas extensions using other funding sources.
All proposed work will take place in zip code 39817
The total project cost is $43,792,854 with a request for $21,896,427 in OPB SLFRF funds to be matched by the $21,896,427 in local funding sources.</t>
  </si>
  <si>
    <t>dc6d0d59-ba38-ec11-b76a-00155da005d9</t>
  </si>
  <si>
    <t>igZpYQ1uYfPYXfjLCU6clVEUf2VBIAVxCVRxXTir7C42+4jNUV/948zK25nffe12xekBPbS7jX+LJYBwvrMKVw==</t>
  </si>
  <si>
    <t>GA-0011411</t>
  </si>
  <si>
    <t>City of Barnesville - Sanitary Sewer Improvements to Serve the North Trunk Line</t>
  </si>
  <si>
    <t>Barnesville</t>
  </si>
  <si>
    <t>30204</t>
  </si>
  <si>
    <t>The City of Barnesville (the City, zip code 30204) is responsible for providing sanitary sewer service to approximately 4,300 total residential and commercial customers. The current population for the City is 6,292 (according to the 2020 Census), but the City also provides wastewater treatment service for the City of Milner (population of 772). The City’s sewer services are divided into the northern and southern halves of the City, with the northern half being the area of primary concern.  Because the area of benefit cannot be easily bounded, a detailed map illustrating the area is include in the supporting documents.  While no detailed survey of the benefitting residents has been completed, there are an estimated 4,000-4,200 people who will benefit from the proposed project (including the residents of Milner).  Two block groups served by the proposed projects have high concentrations of African American populations, Census block group 131719702005 is 72.71% African American (56.43% LMI) and block group 131719703003 is 79.64% African American (57.89 % LMI).  
As has been emphasized during the pandemic, it is critical for local governments to ensure uninterrupted and effective services of essential utility services.  The City of Barnesville strives to provide the highest level of service to water and sewer customers, while ensuring services can be provided at a reasonable cost to all customers, especially those facing economic hardship.  The City has managed to ensure the new water pollution control plant (WPCP) has operated within permitted limits.  While they have been successful in these efforts, there are other deficiencies within the sewer distribution system which cause issues for residents and businesses.  The City has been acutely aware of the age and condition of the sewer main which serves the northern portion of the City.  The primary hurdle the City faced in addressing the existing need was the scale of the project and the costs associated with such an undertaking.  The primary goal is the replacement of the old and failing terra cotta sewer main with a new PVC main and the replacement of all associated manholes.  The total cost of making these needed repairs is $4,338,200.  Because of these needs, the City is requesting $2,338,200 from the State and Local Fiscal Recovery Fund grant program established by the State, and contributing $2,000,000 from local resources (including the local allocation of American Rescue Plan Act (ARPA) funds).</t>
  </si>
  <si>
    <t>818d3073-5e37-ec11-b76a-00155da005d9</t>
  </si>
  <si>
    <t>Uf4UjAKBijFdvPEfzclr3LiXGgyCfUPuwpcBXBb/A8XsnNCGA2TQQUaobHrvUjmRMU5iwzcL5gE0JnFmi0AQcA==</t>
  </si>
  <si>
    <t>GA-0011101</t>
  </si>
  <si>
    <t>City of Baxley</t>
  </si>
  <si>
    <t>Baxley</t>
  </si>
  <si>
    <t>31513</t>
  </si>
  <si>
    <t>The City of Baxley, GA 31513, is in Appling County. The City of Baxley currently owns and operates one Wastewater Treatment Facility and has a capacity of 2.800 million gallons per day (MGD). However, there is no sanitary sewer service in the target area, and the residents currently have individual septic tanks. The target area is known as Pine Forest and Oak Ridge Subdivisions and is located on the South Side of the City off Blackshear Hwy (SR 15). It is a low area and that has a high groundwater table, which causes the septic tanks to fail and overflow into the waters of the US. This causes health risks that are associated with the human contact of raw (untreated) sewerage. Raw sewerage can be infected with bacteria, viruses, or parasites.  For bacterial infection, common illnesses which may result include E. Coli or Campylobacteriosis. Additional bacterial diseases include Melioidosis, Salmonellosis, Trachoma, and Shigellosis. Viral infections may result in Poliomyelitis Hepatitis A or Gastroenteritis. These are mostly spread when untreated sewerage finds its way to water sources. The area is unsatisfactory and negatively impacts the quality of life of the residents. Immediate action must be taken to avoid additional sewerage overflows. Fortunately, the City of Baxley has enough additional capacity at its WWTP to handle the sewerage from the target area. According to the 2019 American Community Survey, Baxley has a population of 4,697 residents with 1,436 households and 28.4% of residents are in poverty. 
The project will construct three sanitary sewer pump stations, 1,250 LF 6” PVC Force Main, 3,700 LF of 4” PVC Force Main, and 16,260 LF of 10” PVC Gravity Sewer Mains to serve a portion (40%) of Pine Forest and Oak Ridge Subdivisions. Covid-19 has depleted the municipality’s work force and ability to combat any issues arising in the infrastructure. Covid has reduced the workforce throughout the state and especially in the county. With this project being funded, industries might be more willing to come into the proactive counties and cities which would mean more jobs. The proposed improvements will correct all the aforementioned problems and complaints from the target area residents and substantially improve each resident’s quality of life.</t>
  </si>
  <si>
    <t>1f2c670d-c138-ec11-b76a-00155da005d9</t>
  </si>
  <si>
    <t>8Hdfds5rTGAUPLFqEfKU9D0fX9dKwMWuLoEYch/Gu1dkLRusMN82dfLvA/cckkH0BVrHuddZmRXvWJF4m8j1gA==</t>
  </si>
  <si>
    <t>GA-0011441</t>
  </si>
  <si>
    <t>CITY OF BLACKSHEAR WATER INFRASTRUCTURE RESILIENCY PROJECT FOR THE ELIMINATION OF COVID-19</t>
  </si>
  <si>
    <t>Blackshear</t>
  </si>
  <si>
    <t>31516</t>
  </si>
  <si>
    <t>PROPOSAL SUMMARY
Brief statement of the problem our proposal seeks to address:
The City of Blackshear, Georgia, located in Pierce County, is requesting $500,000 in SFRF grant funds to eliminate major water infrastructure problems in a targeted neighborhood.  These problems include: The need to upgrade and replace water lines; The need to install gate valves; and The need to replace existing, and install additional, fire hydrants.  
City and state of proposed project:
City of Blackshear located in Pierce County, Georgia
Dollar amount of SFRF grant funds requested:  $500,000
Identification of the target neighborhood/project boundaries, population of the target area, and ZIP code(s):
The Target Area is roughly bounded by Altman and Azalea Streets on the north, Azalea Street on the east, Main and Memory Streets on the south and Nichols Street on the west.  There are 109 residences and 16 non-residential buildings (ranging from the Pierce County Jail, to UPS, to churches) in the Target Area. NW of Pierce Industrial Boulevard and along the majority of Main Street, the non-residential buildings will benefit from additional fire hydrant coverage only. Using 5 year U.S. Census data averages, it is estimated that 102 residences are occupied (allowing a 6.2% reported vacancy rate).  At a reported average of 2.43 persons per residence, this equates to an estimated 248 persons that will benefit from this project.  In addition, 134 inmates at the Pierce County Jail will be impacted, for a total of 382 persons. 
The Zip Code is 31516.  
Summary of goals of the grant project and proposed project activities:
Goal #1:  Water Infrastructure Resiliency for the Elimination of Covid-19
Project Activities:  Upgrade and replace water lines; Connect new water services and meter boxes; Install gate valves; Replace existing and install additional fire hydrants.</t>
  </si>
  <si>
    <t>645f46e7-3537-ec11-b76a-00155da005d9</t>
  </si>
  <si>
    <t>xAkCHh64bov0qZOEgLA6KurecCYMyfEUo+XbAqYr1BcMid4uLkuevZuK+hCSLbC/eiEKHEPgMpNT1dAfvH3+aA==</t>
  </si>
  <si>
    <t>GA-0011018</t>
  </si>
  <si>
    <t>City of Blairsville - Wastewater Infrastructure</t>
  </si>
  <si>
    <t>Blairsville City</t>
  </si>
  <si>
    <t>30512</t>
  </si>
  <si>
    <t>The City of Blairsville proposes to extend its wastewater infrastructure approximately 2.5 miles from the City’s easternmost boundaries along Georgia Highway 515.  Georgia Highway 515, also known as the Zell Miller Parkway, is a vital transportation corridor and has been an economic lifeline for the entire mountain region, which had otherwise been logistically isolated for decades.  This section of Highway 515 is a critical commercial corridor but is not served with wastewater infrastructure. This area lies within zip code 30512.
The extension of this infrastructure will go from the Sears/Tractor Supply development to the Blairsville Cinema/Galaxy Bowling/Victoria’s Center commercial complex on Georgia Highway 515 (see attached Map A ).  This additional infrastructure has the potential to add 15 existing businesses, 7-8 prospective businesses currently interested in locating on the corridor if wastewater was available, 4 existing institutional customers including the Veterans Affairs Clinic and dozens of tracts of land that can be developed commercially to the City’s system.
The above-mentioned commercial center relies on shared sanitary septic which is inadequate and cannot be expanded.  Much of the land in this area is not developed because of the lack of sewer service.  The proposed sewer expansion will be a mechanism for much-needed commercial growth along the Highway 515 East corridor, which is desired for both economic development and for appropriate land use.  This section of Highway 515 is the community’s only practical avenue for commercial development as further explained in Section 3 below.  
The expansion of wastewater along the community’s primary transportation corridor will also create the opportunity for affordable and higher density residential development.  Union County is experiencing a housing availability and affordability crisis.  Many working-class families cannot afford to live in the county, which is exacerbating the labor shortage for area businesses and creates economic stagnation.  This project will create opportunity for more affordable and desperately needed housing along the corridor that can serve up to a five-county labor shed area.
The total project cost is $2,297,000 (see attached cost estimate).  The City of Blairsville, with a small geographic footprint and extremely small population, has very limited financial resources and is in need of grant funding to assist with making this critical project a reality.  The City is requesting $2,047,000 in grant funding and intends to use $250,000 (11% match) of its own money as matching funds.</t>
  </si>
  <si>
    <t>553a4568-b339-ec11-b76a-00155da005d9</t>
  </si>
  <si>
    <t>OUX0v1PbI+ff+/NkSAxSsPRr5QPgeAuQj7NgNTWvP66+7Zw9w9wOsLSLYdpNkvQVd+cNUQjG0mySgpD1G3arGg==</t>
  </si>
  <si>
    <t>GA-0011814</t>
  </si>
  <si>
    <t>City of Blakely, Georgia Sewer Improvements</t>
  </si>
  <si>
    <t>Blakely</t>
  </si>
  <si>
    <t>39823</t>
  </si>
  <si>
    <t>Proposal Summary
The city of Blakely (zip code 39823) is a small city located in southwestern Georgia and is the county seat for Early County. Blakely is located approximately 75 miles south of Columbus, Georgia, 48 miles southwest of Albany, Georgia, 24 miles northeast of Dothan, Alabama, and 76 miles north of Tallahassee, Florida. The population of Blakely is estimated at 5,371.
The Blakely public water system and sewer system is in dire need of improvements. New PVC water mains and new lead-free water service connections along two sections of water mains in the City of Blakely are needed, and the sanitary sewer system needs to be extended to serve additional residents and help protect the environment from septic overflows. 
According to the United States Environmental Protection Agency (EPA), even low levels of lead in the blood of children can result in behavior and learning problems, lower IQ, hyperactivity, slowed growth, hearing problems, and anemia. In pregnant women lead exposure can cause reduced fetal growth rate and premature births. Adults exposed to lead can suffer from increased blood pressure and hypertension, decreased kidney function, and reproductive problems in both men and women. To prevent these problems Blakely started working on its water system to improve the quality of water provided to its citizens, but in 2019 the COVID-19 pandemic caused the project to be  put on hold, and the funds allocated for the project were distributed to other areas.
The city is requesting $3,865,280 in federal assistance to improve both the water and sewer system and commits to funding $775,000 of the remaining costs through city and ARPA funds. 
The goal of the proposed project is to improve both the water and sewer system, eliminate sewer backups, sewer spills, and property damage to the citizens and the Blakely environment.</t>
  </si>
  <si>
    <t>ee6dd4d3-8c37-ec11-b76a-00155da005d9</t>
  </si>
  <si>
    <t>uungaxEmyw1GzZGPF6U3fo0ZKteKwt5xFmEhX7Usgc7iyZnwH5EOEFO/Wqqwhua+Gm5mUd+mOqoNy+RTRefTOQ==</t>
  </si>
  <si>
    <t>GA-0011137</t>
  </si>
  <si>
    <t>City of Blue Ridge – Mountain Tops Water System Improvements</t>
  </si>
  <si>
    <t>Blue Ridge</t>
  </si>
  <si>
    <t>30513</t>
  </si>
  <si>
    <t>The City of Blue Ridge is a small community (population 1,253) in Fannin County.  Situated in the Chattahoochee National Forest, this community is a travel destination for people seeking to explore the wilderness or to take a ride on the Blue Ridge Scenic Railway.  Those who live in Blue Ridge rely on the water and wastewater services provided by the City.  Unfortunately, the City has not always been the one responsible for the installation of infrastructure.  In the 1980’s, a real estate developer created the Mountain Tops residential community.  When the infrastructure was turned over to the City, they were not aware of the substandard materials used by the developer. The water infrastructure in this residential area has serious issues with water loss, due to numerous small leaks all throughout the system.
The City is seeking assistance from the State for Phase I of a project to replace the substandard materials in this residential area served by the City.  A reliable source of water is essential to everyone, not just during this pandemic but at all times to meet basic human needs.  The numerous leaks indicate the system serving these residents is at high risk for failure, especially during low temperature months.  The Phase I repairs will include the replacement of over 24,000 linear feet of water mains and the re-connection of approximately 100 homes to the new system. All work will take place in zip code 30513.
The total project cost is $2,000,000 with the City requesting State ARPA grant assistance of $1,000,000 and the City providing the remaining 50% of the total costs.</t>
  </si>
  <si>
    <t>11f89928-2f37-ec11-b76a-00155da005d9</t>
  </si>
  <si>
    <t>LqVXNEXfGnWkW2je3gmDS5UIQvz3BIAcUmreO1abwzo/FFw5xVfKVg1DURa2ipNGXpqbvDnlgbhW5pjE66uhzA==</t>
  </si>
  <si>
    <t>GA-0010997</t>
  </si>
  <si>
    <t>City of Brooklet – Septic to Sewerage Plan</t>
  </si>
  <si>
    <t>Brooklet</t>
  </si>
  <si>
    <t>30415</t>
  </si>
  <si>
    <t>The proposed project area is the City of Brooklet, Georgia, located in central Bulloch County, Georgia with the zip code 30415.  The city is further described as being located approximately 45 miles northwest of the City of Savannah and approximately 8 miles southeast from the City of Statesboro, which is the county seat of Bulloch County.  Based upon the 2019 5-year estimated the city’s population is 1,667. 
The City of Brooklet’s residents, businesses, churches, and its elementary school are currently relying on septic tanks for sewerage disposal.  In these types of systems, wastewater leaves the building and enters a septic tank where the solids settle and are stored.  From the septic tank, the wastewater enters the soil through a system of absorption trenches.  The Georgia Department of Public Health requires that a septic tank lot have a minimum area of ½ an acre or 21,780 square feet for septic tank and drain field.  Unfortunately, many of the lots in Brooklet range from 2,200 (businesses) to 15,000 (residential) square feet.  With the minimum lot size and a building covering 80% of the lot the soil area is substantially undersized to accept the wastewater.  The septic systems start to fail once the soil is saturated resulting in contaminated surface water.  Untreated wastewater is a health hazard as it exposes the residents to bacteria, fungi, parasites and viruses. 
Regulations also require at least 48-inches of separation between the groundwater and the surface of the soil.  A cursory look at the USDA soils map attached indicates that over 25% of the soils in Brooklet are soils that have less than 48-inches of separation from the water table to the soil surface.  Without proper separation, the groundwater could easily be contaminated by the untreated wastewater. 
The traditional downtown business district currently has a 50% vacancy rate while at the same time Bulloch County is experiencing a robust economic boom. The city leaders attribute the vacancies in business sector to potential business owners not wanting to be burdened with failing septic systems. 
The funds required to construct the proposed sewer system are $4,062,000.00. (A construction cost of $3,686,866.00 and a non-construction cost of $375,134.00).  Of these funds the City of Brooklet will match $2,031,000.00.  The City of Brooklet is requesting Coronavirus State and Local Fiscal Recovery funding in the amount of $2,031,000.00.</t>
  </si>
  <si>
    <t>16e9517c-7c15-ec11-b76a-00155da005d9</t>
  </si>
  <si>
    <t>tJ4ayrqmzzOfRlu/XeJPyzayfnQN9Em7c46dnJE7Lzqw/fpC4iX/SPhzVp4G0UOpEfJ9UOyua6nqN78513usGg==</t>
  </si>
  <si>
    <t>GA-0008700</t>
  </si>
  <si>
    <t>City of Buford, GA - Water/Sewer Infrastructure Improvements</t>
  </si>
  <si>
    <t>Buford</t>
  </si>
  <si>
    <t>30518</t>
  </si>
  <si>
    <t>1) Southside Trunk Sewer Main Replacement – Phase 3:  Replacement of the existing 18-inch southside trunk sewer with 24/30-inch DIP in-place along Suwanee Creek for approximately 6,250 linear feet. This is the third phase of a multi-phase project to replace the 50+ year old concrete pipe sewer to increase capacity and reduce inflow and infiltration. This trunk sewer main collects approximately 75% of the city sanitary sewerage. Sewage is conveyed to the Southside Wastewater Treatment Plant which currently experiences a 20-25% flow increase during rain events. Total project budget is $3,000,000; 50% ($1,500,000) is requested for funding.
2) Waterworks Road Transmission Main Relocation:  Replacement of the existing cross country 10-inch water main with 8,000 feet of new 16-inch DIP main within the public right-of-way. This water main is the City of Buford’s primary drinking water transmission main from the water treatment plant to the community. Total project budget is $2,000,000; 50% ($1,000,000) is requested for funding.
3) Southside Wastewater Treatment Plant Improvements:  The Southside Wastewater Treatment Plant (WWTP) treats approximately 90% of City of Buford’s sanitary sewage. The WWTP effluent has exceeded permitted limits for Whole Effluent Toxicity (WET) due to high TSS concentrations. The City is upgrading the tertiary treatment process with three (3) new disc filters to be installed prior to UV disinfection to ensure permit compliance. Total project budget is $1,500,000; 50% ($750,000) is requested for funding.
4) New Bethany Road Sewer Extension:  Extension of the City of Buford’s sanitary sewer collection system along Waterworks Road and New Bethany Road with 8/10-inch DIP to provide sanitary sewer service to a currently un-serviced area. The provision of sewer service in this area will allow for development of the area. Total project budget is $300,000; 50% ($150,000) is requested for funding.
5) SR347/Friendship Road Sewer Extension:  Extension of the City of Buford’s sanitary sewer collection system east along SR 347/Friendship Road with 10/12-inch DIP to provide sanitary sewer service to a currently un-serviced area of approximately 400-acres. The provision of sewer service in this area will allow for commercial, industrial, and residential development bringing with it jobs and housing. Total project budget is $1,500,000; 50% ($750,000) is requested for funding.
All proposed projects are located within the city limits of the City of Buford, in postal code 30518/30519. The jurisdictional bounds of the City of Buford encompass portions of both northern Gwinnett County and southern Hall County.</t>
  </si>
  <si>
    <t>773a0d8e-1639-ec11-b76a-00155da005d9</t>
  </si>
  <si>
    <t>289WraM174a0RfLc/LgmA3Es4YWJjtAH4nWAlWGfNy9MYRSLsa3ZbBTEixla77K9cUkQGrVpeT7QBvuEPyXVtA==</t>
  </si>
  <si>
    <t>GA-0011733</t>
  </si>
  <si>
    <t>City of Byron - Water System and Sewer System Improvements</t>
  </si>
  <si>
    <t>Byron</t>
  </si>
  <si>
    <t>31008</t>
  </si>
  <si>
    <t>The City of Byron and the Byron Development Authority are proposing to upgrade the water system that serves the Benjamin Hawkins Industrial Park. Currently, the industrial park’s water service does not have the necessary provisions for adequate fire protection to existing or future occupants within the Park. In addition to the work directly impacting the industrial park, the City of Byron needs to address deficiencies in the water and wastewater system.  The City has water mains along Walker Road which experience frequent breaks and cause service interruptions, and have lead to numerous complaints from residents.  Also, a lift station, lift station 247, serving a residential area is experiencing mechanical issues due to old equipment approaching the end of its useful life.
The City is looking to complete the following improvements to address the deficiencies outlined above: 
-	Construction of a 300,000 elevated storage tank to serve the industrial park,
-	Replacement of failing water lines along Walker Road,
-	Replacement of failing mechanical components (pumps and valves) at the 247 lift station.
The proposed improvements will address the water and sewer needs that were identified as the highest priority in the City.  The proposed water improvements will increase the level of fire protection, eliminate frequent interruptions in water service, and ensure the wastewater system functions properly.
All proposed work will take place in existing rights-of-way or on Authority owned property.  The project site and all direct beneficiaries are located in zip code 31008.
The total project cost for the proposed improvements is $2,082,500 with the City requesting $1,041,250 in grant assistance and providing $1,041,250 in matching funds.</t>
  </si>
  <si>
    <t>fed3e570-0e39-ec11-b76a-00155da005d9</t>
  </si>
  <si>
    <t>uv2vm2cZGdU94YvYh5iSGQQeGryfa4bZiwSegjjRleCUQUYxF0jDImoym1kLXCSOI/tCRYilmdHr/R40hupqkQ==</t>
  </si>
  <si>
    <t>GA-0011730</t>
  </si>
  <si>
    <t>City of Cedartown Water and Sewer Master Plan - Phase I</t>
  </si>
  <si>
    <t>Cedartown</t>
  </si>
  <si>
    <t>30125</t>
  </si>
  <si>
    <t>This project intends to stabilize the City of Cedartown, Georgia's water &amp; sewer system by replacing critical components impacted by COVID-19 delays and skyrocketing price increases. The wastewater treatment construction component includes: A new clarifier, 3 sludge pumps, electrical motor controls, and two aeration blowers. The water treatment construction component includes: replacement of clarifier components. Both projects include engineering design and preparation of plans, inspection, and contract administration. 
This project would greatly assist the City of Cedartown's entire water &amp; sewer infrastructure ensuring that all industries, businesses, and residents continue to have stable and reliable services in accordance with all state and federal rules and regulations.
The total cost of this phase is estimated at $1,846,000.00 not accounting for fluctuating prices and delays in manufacturing and transportation. This is a time critical project dependent on assistance from COVID-19 impacts. The City of Cedartown, Georgia is prepared to match this project cost at 20% ($369,200.00). Our grant fund request total is $1,476,800.00
In Summary:
- Stabilization of water and sewer system by replacing critical components impacted by COVID-19 delays &amp; skyrocketing price increases. Wastewater treatment &amp; water treatment.
- The City of Cedartown, Georgia (zip code: 30125)
- Federal grant funds requested: $1,476,800.00, City match: 20% @ $369,200.00. Total Project Cost: $1,846,000.00
- Project boundaries: 
563 Branch Street, Cedartown, GA 30125 (Wastewater treatment plant)
301 Wissahickon Avenue, Cedartown, GA 30125 (Water treatment plant)
Target area: City boundaries (zip code: 30125), all residents, businesses, industries would benefit.
Total population: 10,190</t>
  </si>
  <si>
    <t>c7cc4b6b-3538-ec11-b76a-00155da005d9</t>
  </si>
  <si>
    <t>LkSW9v5LoDjfBNVzrrbrolhgk0mvHpJNkX40RoFezmZ2/2Hi8UmEyY5YWyJ+vBUq0A9/QeSeJ4tFUE+FwQ2l9w==</t>
  </si>
  <si>
    <t>GA-0011340</t>
  </si>
  <si>
    <t>City of Clarkesville Wastewater Plant Improvements</t>
  </si>
  <si>
    <t>Clarkesville</t>
  </si>
  <si>
    <t>30523</t>
  </si>
  <si>
    <t>The City of Clarkesville is seeking 2021 SLFRF funding for wastewater plant improvements to maintain this critical treatment infrastructure, and to reduce the labor intensive operations processes currently in place that make the plant difficult to staff due to COVID-19 pandemic related labor disruptions.  While the plant was improved through the addition of new influent pumps, a grit removal system and trickling filter recirculation in 2010, the older structures and equipment have not been upgraded since the plant was originally constructed.  These processes, particularly the influent barscreen and pump station structure, the trickling filter and the primary clarifier have exceeded their useful service life.  Should any of these aging components fail suddenly, the plant would likely be unable to meet its permit, a sewage could be released into the Soque River, and operations staff could be injured.  The City has been cited by EPD in 2017 and 2018 for discharges into the Soque.  The proposed project will benefit all residents in the City of Clarkesville, which lies within zip code 30523.
The City of Clarkesville’s Water Pollution Control Plant (WPCP) underwent a major addition in the late nineties that converted the plant from a pre-clarification, trickling filter, anaerobic digestion process to a hybrid one.  The hybrid process continued to treat influent wastewater using the primary clarifier and trickling filter and converted the anaerobic (using no air) digester to an aerobic (with air) digester.  This project also added an activated sludge process down stream of the trickling filter to improve treatment. 
Removing anaerobic digestion in favor of aerobic digestion simplified that portion of the plant and eliminated the burden of tending to that delicate process.  Although the project made digestion simpler, it created a separate set of operations and maintenance duties, forcing operations staff, in effect, to run two plants simultaneously.  The 2009 plant upgrade added additional treatment, but also added to the operator’s daily tasks.
This application proposes to eliminate the dual processes, install new screening and pumping structures and add to the activated sludge treatment system to comply with EPD permit requirements, to and to provide structures and equipment that are effective and simple to maintain.  For this purpose, the City of Clarkesville is seeking $6,133,955 in SLFRF program funding with 10% City match for WPCP Improvements totaling $6,821,588.</t>
  </si>
  <si>
    <t>d63d5536-5938-ec11-b76a-00155da005d9</t>
  </si>
  <si>
    <t>xBqJy6STKCqjwGnAdLZc4qxKHUDNSWkOrlFkmi5D+VBbCBstj00fHs8AbgyF+XkSFooep5NtGGp/Kp8SFq1jHQ==</t>
  </si>
  <si>
    <t>GA-0011365</t>
  </si>
  <si>
    <t>City of Cleveland Georgia Wastewater Plant Upgrades</t>
  </si>
  <si>
    <t>Cleveland</t>
  </si>
  <si>
    <t>30528</t>
  </si>
  <si>
    <t>The City of Cleveland, Georgia currently operates a wastewater treatment plant utilizing a natural treatment process known as “Lemna” that utilizes very little power or chemicals to clean the wastewater. This plant meets the discharge requirements that were in place at the time. The wastewater plant serves the City and greater White County in the ZIP code 30528.  The State issued Cleveland a new wastewater discharge Permit effective May 1, 2019 with a phosphorus limit of 0.5 mg/L (GA0036820). To meet this strict phosphorus limit City engineers had to design a new treatment process. This new permit gave the City 36 months to achieve the new phosphorus limit thereby establishing a compliance deadline of April 30, 2022. Cleveland was moving forward to meet this new limit within the time frame allotted until the impact of the COVID-19 pandemic. 
The City lost valuable time and money attempting to meet this deadline while also dealing with the COVID-19 complications. Environmental studies have been approved, and the City has submitted Engineering Plans to EPD for review and approval of the required $12.6 million treatment plant upgrades.  The City also secured a loan to finance the new plant through the Georgia Environmental Finance Authority (GEFA) through the Clean Water State Revolving Loan Fund (CW2020024).  It has cost the City significant additional time and money to meet this submittal objective, but even with the City’s strong performance while fighting the repercussions of COVID, the City will still not be able to achieve compliance with the April 30, 2022 deadline. It must be noted that in the interim, due to the COVID delay, construction costs have substantially increased. The City’s engineer estimates that project construction costs will increase up to 40%.
The City of Cleveland requests funding for its wastewater treatment plant upgrades in the amount of $5,062,252 to assist with the increased costs of project construction. Cleveland’s matching share would be up to $12,655,629.  Funding this project will help the city in meeting new and vital environmental standards and meet the needs of growth in the community for the next 25 years.</t>
  </si>
  <si>
    <t>02da2815-2439-ec11-b76a-00155da005d9</t>
  </si>
  <si>
    <t>ROo31TvdEBJNm7G9J1p8IyS+TMwQaIIN1A/L++1HOFsbptoQ+mMd8x5CGriwIDJGyTXZ2L2ZJg9tj2abOs2MPw==</t>
  </si>
  <si>
    <t>GA-0011749</t>
  </si>
  <si>
    <t>City of Cochran Water &amp; Wastewater System Improvements</t>
  </si>
  <si>
    <t>Cochran</t>
  </si>
  <si>
    <t>31014</t>
  </si>
  <si>
    <t>The City of Cochran, GA 31014, is located in Bleckley County. According to the U.S. Census Bureau, the City of Cochran has a total population of 4,921 people. The City of Cochran has been addressing complaints regarding the water/wastewater treatment system. 
There are three elements of the City's proposal:
1. WWTP Influent Lift Station Replacement - Total project cost: $544,500.00
2. Water System Expansion and Distribution Loop - Total Project Cost: $462,687.50
3. WWTP Belt Press On-Site Relocation to Indoor Shelter - Total Project Cost: $110,000.00
    Administrative services are estimated at $46,631.25
The total proposal cost is $1,163,818.75. The City is requesting $755,103.29 from the Ga. SFRF Fund.
These three projects will benefit water/sewer users City-wide. Currently, residents are receiving discolored water. The Georgia EPD has issued a Corrective Action Plan that the City must follow.  In addition, the water pressure and water supply is low. To improve the condition of the water supply and address pressure and supply issues, the City of Cochran needs to make improvements to its water system infrastructure. The City also needs to replace pumps and components at the influent lift station near the Wastewater Treatment Plant, relocate the on-site belt press for regular sludge dewatering, and expand and provide a distribution loop in key sections of the City's water distribution system.  
The new influent pumping station would address all of the current issues of the existing wet well and improve the functioning of the sewer collection system and the WWTP. This portion of the project would be completed within 10 months. Relocating the belt press into a protected on-site building can be completed in approximately 6 months. This relocation project would provide an improved operational environment for the year-round operation of the belt press. The relocation of this equipment will also serve to extend the life of the components. The City can have a needed public water system expansion and loop installation in approximately 11 months. This portion of the project would provide an improved distribution system and help to mitigate problems with discolored water, and water pressure issues due to omnidirectional potable water supplies.  
This project will improve water quality and pressure and make the City's waste treatment system more functional and reliable.</t>
  </si>
  <si>
    <t>894f34a3-c738-ec11-b76a-00155da005d9</t>
  </si>
  <si>
    <t>+imh8Z+GXiJAgaNSjHsx8SNhPWTuxU70kjlcnvTp0giH+pH2O/zfKOAb9Q7t0G1gK4eKqnJPwTO8yN8cR3WiZA==</t>
  </si>
  <si>
    <t>GA-0011468</t>
  </si>
  <si>
    <t>City of Colquitt Water and Sewer Improvements</t>
  </si>
  <si>
    <t>Leesburg</t>
  </si>
  <si>
    <t>31763</t>
  </si>
  <si>
    <t>1. Problem: The water distribution system for the city of Colquitt is vulnerable to interruptions in service because the system has inadequate water storage capability, water mains are not looped so any break or maintenance outage will cause all downstream customers to lose service, there is inadequate generation to power the wells in the event of an electrical power outage, and an inability to adequately remotely monitor and control water-system components. The city sanitary sewer system is also vulnerable to floods or natural disaster, because of inadequate back-up power, excessive infiltration, risk of clogging and damming at the headworks, and a lack of remote monitoring and control capability. 
2. Location: The proposed project would improve water and sewer service city-wide.
3. Dollar amount of federal funds requested: The total projected cost of the water and sewer system improvements is $3,562,600. 
4. Identification of project boundaries, population of the target area, and ZIP codes: The project boundaries coincide with the city boundaries and any additional homes just outside the city limits served by the municipal water and sewer system. The ZIP code in the City of Colquitt is 39837. The population is about 2,274 people based on the 2019 Census projections. 
5. Summary of the project and project activity goals:  
The city of Colquitt plans to install a 500,000-gallon water tank to maintain the operation of a drinking water well and distribution system in the event of a flood or natural disaster, install a backup generator and switch gear to allow pump stations to operate in times of power outages, waterproof pumps and electrical gear to increase system reliability, loop water mains where possible, and install a Supervisory Control and Data Acquisition (SCADA) system to allow remote monitoring and control of water distribution components. To increase reliability of the sanitary sewer system, redundant collection system components and additional bar screens would help prevent clogging and damming at the headworks in times of increased flow, and backup generators at the lift stations would help eliminate potential failures during power outages. The lack of remote monitoring and control of the sanitary system and hardening of electrical components should also be remedied for additional reliability. Two back-up bypass pumps and generators that service pump-stations or other collection system facilities would prevent the interruption of collection system operation in the event of a flood or natural disaster at the Taylor Street and Old Treatment pump stations. An upgrade to existing SCADA components at the wastewater treatment facility would also increase system reliability.</t>
  </si>
  <si>
    <t>6fa8f317-c738-ec11-b76a-00155da005d9</t>
  </si>
  <si>
    <t>EGwfQdTojazuiH9oTAzjFIs0aNi6I9mpAamYDtWjMqR8hlQO4nApnCDGUJ/AfJm45c7FGvg+uhrV4ToJZBXmgQ==</t>
  </si>
  <si>
    <t>GA-0011465</t>
  </si>
  <si>
    <t>City of Commerce ARPA Application - State Fiscal Recovery Funds</t>
  </si>
  <si>
    <t>Commerce</t>
  </si>
  <si>
    <t>30529</t>
  </si>
  <si>
    <t>The City of Commerce, Georgia proposes to address shortfalls in water treatment capacity and finished water storage through the design and construction of improvements to the existing water treatment plant as well as water distribution system improvements at multiple locations. These proposed improvements are in response to projected shortfalls in water supply as well as shortfalls in reserve water storage amounts, which are vital to medical, residential, municipal, commercial, and industrial functions in such emergency scenarios such as fires and pipe breaks. The entire population of Commerce will benefit from these improvements.
The City of Commerce is requesting $2,600,000 in federal grant funds to complete this work.  The project boundary for this effort will include the entire City, approximately 7,387 persons.  Our project goals include the following:
•	Provide sufficient water treatment capacity and water supply throughout the city’s water system by upgrading filters and constructing a new clearwell at the existing water treatment plant (WTP), along with other associated improvements.
•	Increase reserve water storage amounts through the construction of a new clearwell and a water tank in various locations within the City system to provide continued baseline water service and service during emergencies.
Products and deliverables for this effort will include creation of plans and specifications, bid documents, and construction documents for completion of all projects.  Measurable outcomes will include consistent, improved service within the City’s delivery area, as well as number of added gallons of water in reserves for times of emergency.</t>
  </si>
  <si>
    <t>942cd5d4-7d39-ec11-b76a-00155da005d9</t>
  </si>
  <si>
    <t>6pTBYDwLwd5KgMFT6uWWLC9/M6I+XMiJOiy1snjTI9TKLt2VJoph3EjWfJCCo2Yw7PWc0/rcETOCKBadYOwjSg==</t>
  </si>
  <si>
    <t>GA-0011758</t>
  </si>
  <si>
    <t>City of Coolidge Sewer Improvements</t>
  </si>
  <si>
    <t>Coolidge</t>
  </si>
  <si>
    <t>31738</t>
  </si>
  <si>
    <t>The City of Coolidge (zip code 31738) has an antiquated sewer system that has been the cause of nine Environmental Protection Division (EPD) violations over the last year. The sewer system is plagued with high levels of sludge in its wastewater treatment pond and suffers from sewer leaks and infiltration through manholes.  Coolidge is a small city in Thomas County, Georgia with a population of 528.  This small community does not have funding available to address the magnitude of the sewer repairs that are needed to bring the sewer system up to EPD standards.  Corrective actions on the sewer system are estimated to be $780,280.  The city is prepared to use a portion of its American Recovery Act funds to match funds for this project by providing $156,042.</t>
  </si>
  <si>
    <t>6c786a41-c122-ec11-b76a-00155da005d9</t>
  </si>
  <si>
    <t>bSCFvcZ0AK6g6hcEWWQnEkwFWj9eDPlf6P81Qe4I/04w0Fimll5ku4MPQf4S3nvGJA0NH6z7dbSYi45SLt6VOQ==</t>
  </si>
  <si>
    <t>GA-0009712</t>
  </si>
  <si>
    <t>City of Cornelia</t>
  </si>
  <si>
    <t>30531-3629</t>
  </si>
  <si>
    <t>The City of Cornelia is seeking funding to expand water/sewer infrastructure to a parcel of land for the development of an Industrial Park. The city is requesting eight hundred thousand dollars to help expand and install the infrastructure needed on the property to accommodate one to six new industry facilities. The parcel of land that would be used for the proposed industrial park is adjacent to Georgia Highway 365 and is located at the junction of Georgia Highway 365 and Highway 441. The parcel of land is undeveloped and ideal for an industrial park, as there is easy access to the highway, and does not disturb other commercial or residential properties near it. The population of Cornelia is 4,290, but the regional trade population is 150,000. The zip code is 30531. The goal of this project is to recruit new industry to locate just fifteen minutes north of the new inland port, and create jobs in Habersham and the surrounding counties. This industrial park would support our existing industries. It is five minutes from the airport and fifteen minutes from the new inland port. In order to use this parcel of land, it must have water and sewer infrastructure to support the industries. This grant would help install the needed infrastructure.</t>
  </si>
  <si>
    <t>d73c7aee-3337-ec11-b76a-00155da005d9</t>
  </si>
  <si>
    <t>2EPvwFgvADMs390D+8lItbHPa/VBWlB88N+Rz4cM3UNljPZ75a8MjT/A8Tu4nFUSMNX4Z1AbU3YdZVqp4St1VQ==</t>
  </si>
  <si>
    <t>GA-0011009</t>
  </si>
  <si>
    <t>City of Decatur Storm Water Improvements</t>
  </si>
  <si>
    <t>Decatur</t>
  </si>
  <si>
    <t>30030-3309</t>
  </si>
  <si>
    <t>Storm water runoff is a pervasive problem in the City of Decatur resulting in flooding of residential streets, yards, and basements and significant damage to residential properties.  The 2020 Decatur Storm Water Master Plan (https://www.decaturnext.com/wp-content/uploads/2020/12/Decatur-SWMP_Vol-I-Report_121120.pdf )  identified almost $40 million in storm water projects that need to be completed over the next 20 years.  The top 4 priority projects from the plan have a total budget of $7,460,000.  The City is requesting $5,930,000 in grant funds for these priority projects.  All 4 priority projects are located within the City of Decatur, Georgia which is approximately 4.7 square miles and primarily within the 30030 zip code.  The U.S. Census indicates that Decatur's population was close to 25,000 in 2020.  The proposed storm water infrastructure improvements are necessary to eliminate flooding and to improve storm water quality.  The improvements will intercept storm water that is presently overwhelming locations with inadequate and no storm water infrastructure that was built about 80 years ago prior to modern storm water management practices.  The projects will implement a system of traditional storm water and green infrastructure improvements to collect storm water that is now overflowing curbs and the few storm water inlets and running through and across yards.  The City is located on the sub-continental divide resulting in storm water runoff from the northern portion of the City draining to the Chattahoochee River and storm water from the southern part of the City draining to the South River Watershed.  Therefore, the positive impacts from the proposed project are not isolated to the city limits. 
The specific projects and target neighborhoods are as follows.  Project maps are attached.
1-Derrydown Project-These improvements are located in a 50-acre east Decatur neighborhood in the Shoal Creek watershed of Decatur and DeKalb County.  The targeted neighborhood includes about 85 homes and 290 residents.
2-Candler/Park Project-These improvements are located in a 30-acre southeast Decatur neighborhood in the Shoal Creek watershed of Decatur and DeKalb County.  The targeted neighborhood includes about 60 homes and 200 residents. 
3-North Decatur/Ferndale Project-These improvements are located in a 30-acre northeast neighborhood in the South Fork of Peachtree Creek watershed of Decatur and DeKalb County.  The targeted neighborhood includes about 80 homes and 250 residents. 
4-Brower/McClean Project-These improvements are located in a 25-acre southeast Decatur neighborhood in the Shoal Creek watershed of Decatur and DeKalb County.  The targeted neighborhood includes about 65 homes and 220 residents.</t>
  </si>
  <si>
    <t>96c6d7df-2938-ec11-b76a-00155da005d9</t>
  </si>
  <si>
    <t>7+nC16Yf6t+Osdh5gi79Cf4uRtrinCQ0Z8Macb66b7g3fyaWCNU1VJsRhYbtHrZbBmA1p67dU5ii6K/G+BalpA==</t>
  </si>
  <si>
    <t>GA-0011309</t>
  </si>
  <si>
    <t>City of Douglas - State Fiscal Recovery Fund - Water and Sewer</t>
  </si>
  <si>
    <t>Douglas</t>
  </si>
  <si>
    <t>31533</t>
  </si>
  <si>
    <t>The City of Douglas is seeking funds to improve public health and safety by addressing various water and sewer infrastructure challenges.  All five projects proposed for funding are located in Douglas, Ga and Coffee County.  The City of Douglas is seeking federal grant monies in the amount of $2.11 million dollars to match $2.11 million in local funding, for a total project value of $4.22 million.
Projects slated for water system improvements include well house upgrades as well as connection of the city and county water systems to improve reliability for customers in Coffee County.  Water system improvements will benefit all the users of the existing City water service area as well as a portion of Coffee County called Oak Park, just northeast of the City of Douglas.  The population of the City of Douglas was estimated at 11,722 by the Census Bureau in 2020, while Coffee County was estimated at 43,092.  The population of the water improvements target area is estimated at around 13,000, including 1,450 in Oak Park.  This population is located within zip codes 31533 and 31535.
Projects scheduled for wastewater system improvements include rehabilitation/additions at the city’s Southeast Wastewater Treatment Plant (WWTP), new pumps at Bojo Lift Station, and an extension of the forcemain leaving T&amp;T Lift Station.  Wastewater system improvements will provide more robust service for the estimated 11,560 persons in the sewer service area, located in portions of zip codes 31533 and 31535.  
Good hand washing and sanitation practices are globally recognized to play a critical role in the overall health and wellness of the public.  The COVID-19 pandemic increased precautions to safely manage water, sanitation, and hygiene services as an essential part of preventing and protecting human health.  The goal of the grant project is to provide reliable water and sewer services to customers in Coffee County and the City of Douglas while maintaining high levels of water quality in both the drinking water supplied and the treated wastewater discharges.  Products and deliverables for the effort will include creation of plans, specifications, and bid documents followed by public bid and construction of the planned facilities.</t>
  </si>
  <si>
    <t>bcae8bba-9eff-eb11-ba5e-00155da1c61c</t>
  </si>
  <si>
    <t>gZujWXL8HjVcYKacoC37eddk+AfY77qWoOWzqyBEaZYoNE4VorVU3RptB1TKjcyNItQYy99qTM0Awejupg0o1w==</t>
  </si>
  <si>
    <t>GA-0006707</t>
  </si>
  <si>
    <t>City of Dublin, Georgia Water and Sewer Infrastructure Improvements</t>
  </si>
  <si>
    <t>City of Dublin</t>
  </si>
  <si>
    <t>31021-5256</t>
  </si>
  <si>
    <t>The City of Dublin needs to address serious issues within their water and sewer systems.  The proposal intends to address aged water and sewer infrastructure owned, operated and maintained by City of Dublin. Proposed improvements are located within the Dublin’s water and sewer delivery service area as shown on the attached Exhibit 1, 2 ,4 and 5. The City is requesting a total of $9,166,056 through the State Fiscal Recovery Fund to address these essential issues. The City has opted to provide a 20% match for the proposed projects totaling $2,291,514 which is composed of other local or state funds.   In addition, the City will provide as match a December 2020 EDA award of $2,600,000 along with a $1,800,000 GEFA loan for infrastructure improvements (Project C).
The proposed projects listed below and throughout the application are organized based on their priority level as selected by the City Engineering Director.
The proposal encompasses:
Project A - vital rehabilitation activities at the Groundwater Treatment Plant (GWP) - Total Cost - $1,525,200, Requested amount - $1,220,160, Matching Amount - $305,040;
Project B - rehabilitation of existing clay sanitary sewer lines to eliminate excessive inflow &amp; infiltration at Camelia and Dogwood Drives – Total Cost $1,662,250, Requested Amount - $1,329,800, Matching Amount - $332,450;
Project C - Long Branch sewer rehab and construction of new equalization basin at the existing Water Pollution Control Plant (WPCP)- Total Cost - $9,966,441, Requested Amount - $4,436,896, Matching Amount - $5,529,545;
 Project D - rehabilitation and process improvement at the WPCP- Total Cost - $2,724,000, Requested Amount - $2,179,200, Matching Amount - $544,800.  
The proposed projects are located within the city limits and will immediately affect residential, commercial and industrial customers found in zip codes 31021, 31027 and 31040. Attached please find Exhibit 3 Dublin City Limits and Median Household Income Map. Based on the U.S. Census Bureau, Census dated April 1, 2020, the estimated population of Dublin is 16,074 persons, The City is composed of following neighborhoods Chappells Mill, Hillcrest Parkway / Claxton Dairy Road, Claxton Dairy Road / Trinity Road, Harlow, Moores, City Center, and Glenwood Avenue / Rowe Street.
e / Rowe Street.</t>
  </si>
  <si>
    <t>7f4ab6d7-ed21-ec11-b76a-00155da005d9</t>
  </si>
  <si>
    <t>ZUJE+FibBfDKClv4ktm9tI7tFcPPszeE6jOPJDZR+/VmbGMp6cXOXxRDJ76uPX1G1XjbTvCqeEt8A7Eh+qgPgA==</t>
  </si>
  <si>
    <t>GA-0009683</t>
  </si>
  <si>
    <t>City of Duluth Stormwater Infrastructure Program Priorities</t>
  </si>
  <si>
    <t>Duluth</t>
  </si>
  <si>
    <t>30096-3263</t>
  </si>
  <si>
    <t>The collection and treatment of stormwater play a critical role in protecting the health and safety of the public.  Like most small municipalities, the City of Duluth suffers from aging stormwater infrastructure, which if left in disrepair, may lead to catastrophic failure.  Through our stormwater inspection program, the City has identified a list of projects that would repair aging and failing stormwater infrastructure, improve health and safety, and improve water quality throughout the City.  The problem…with current funding levels, staff anticipates this list of projects to take approximately fifteen years to complete.  That does not include those projects that are not yet identified through regular inspection.  The projects are located in all neighborhoods and geographic zones throughout our municipal boundaries, with emphasis on older neighborhoods.  The City is requesting $15,000,000 in federal money to which Council will commit an additional 25% match of $3,750,000.
Duluth’s stormwater program divides the City into five geographic zones, allowing staff to focus on inspections in one zone per year, which is in line with the City’s National Pollutant Discharge Elimination System (NPDES) permit.  All five zones have significant needs, and all five zones would be recipients of project funding.  Therefore, the entire municipal boundary with a population of approximately 30,000 would be represented.  Duluth’s municipal boundaries cover portions of ZIP codes 30096 and 30097, and are located in the metro Atlanta Region, wholly within Gwinnett County.
The City’s project goals include maintenance and capital improvements to failing or near failing stormwater infrastructure, addition of stormwater infrastructure where none exists, and maintenance of stormwater ponds along with retrofitting for water quality to bring Duluth’s older ponds into compliance with current standards for environmental sustainability.  These projects are located throughout the City with emphasis on older neighborhoods.  The ultimate goal of completing these projects is to provide a universal level of service to all our citizens and improve their health and safety through sound investment in our stormwater infrastructure.</t>
  </si>
  <si>
    <t>0d3a683f-de38-ec11-b76a-00155da005d9</t>
  </si>
  <si>
    <t>Dt1LgokknGLCNV6TPuTWSMWvQzT/NgYvQQKVHOw7XMqJgYFKklOi+kgBoDFY0sMh1eS/WMnhwTVf7kUdLqvJlA==</t>
  </si>
  <si>
    <t>GA-0011562</t>
  </si>
  <si>
    <t>City of Dunwoody, GA</t>
  </si>
  <si>
    <t>Dunwoody</t>
  </si>
  <si>
    <t>30338</t>
  </si>
  <si>
    <t>The City of Dunwoody, GA is seeking $1,500,000 in funds for repairs related to stormwater infrastructure within Brook Run Park, located at 4770 North Peachtree Road. The City plans to match $1,000,000 (approximately 40%) from reserve funds.
An approximate 63-acre drainage area discharges through 78 linear feet of 60” RCP culvert into an unnamed tributary to Nancy Creek along South Georgia Way in the park. Soil from underneath the concrete headwall apron for the culvert is actively eroding, potentially jeopardizing the structural stability of the headwall and stormwater pipe. Also, approximately 1,000 linear feet of streambanks immediately downstream of this headwall is actively eroding, contributing to increased sediment load to the downstream waterbody and watershed. The project will stabilize adjacent sewer and stormwater infrastructure, restore floodplain connectivity, improve water quality, as well as increase outdoor recreational and educational opportunities at the park.
The project includes 3 objectives.
Objective 1:  Stabilize the drainage structures under South Georgia Way and stream banks for approximately 1,000 feet downstream primarily using bioengineering and stream restoration methods. Performance measures are based on detailed engineering analysis and reliable design criteria evaluation.
Objective 2:  Improve water quality and habitat for flora and fauna by stabilizing the stream banks and providing additional habitat with stream restoration techniques. Performance measures include estimating sediment loads contributing to water quality issues, habitat assessment, and water quality testing.
Objective 3:  Provide additional recreational opportunities in a natural environment with COVID precautions and social distancing available. The project will include revegetating the site with native vegetation and providing multiple safe public access points to the creek, with signage to educate the public about stormwater management, water quality, habitat in streams, etc. The performance measure will be tracking park use prior to the project, at completion, and 3 years later.
The project location has high public visibility and is located adjacent to walking trails, disk golf, and community gardens on the north side of the stream, and soccer fields on the south side. 
COVID 19 has impacted Dunwoody’s ability to address this area due to delayed funding. During the pandemic, call volumes and resident complaints nearly tripled in the stormwater department, significantly impacting staff availability.
The project site is located in zip code 30338 and census tract 212.16. Dunwoody has a resident population of approximately 50,000 and the daytime working population of the Perimeter Center business district swells to over 100,000.</t>
  </si>
  <si>
    <t>fa4a29d9-642b-ec11-b76a-00155da005d9</t>
  </si>
  <si>
    <t>b2M+eN9KsP8K0xl9UaYOJi2ilBf4iSj6BlarcA5hGpVJIv3an0e6e19m2tK1ELB7itziJJsYz3WFsme6yqL3Mg==</t>
  </si>
  <si>
    <t>GA-0010115</t>
  </si>
  <si>
    <t>City of East Dublin</t>
  </si>
  <si>
    <t>East Dublin</t>
  </si>
  <si>
    <t>31027</t>
  </si>
  <si>
    <t>The City of East Dublin, GA 31027, is located in Laurens County. According to the 2019 American Community Survey, East Dublin has a population of 2,708 with only 982 households and has a 26.9% poverty rate. A portion of the city has issues with its sanitary sewer system. The target area is located within the Eastern portion of the city. The streets consist of Larsen Street, Stephanie Lane, Laurel Drive, Grier Street, and Rosewood Drive. The city needs to replace all the failing septic tanks and sewer infrastructure in the Larsen Street Area. This low to moderate income area has been experiencing abnormally large amounts of leakages, spills, and overflows for the past several years. Exposure to raw sewerage presents a health hazard to residents and can lead to several diseases, illnesses, and even death. These areas are in dire need of an established sewer line. 
Ninety percent of the city is already on city sewerage, and this area is one of the last neighborhoods to be tied on. The sewer infrastructure in the area is unsatisfactory and negatively impacts the quality of life of the residents as well as directly correlates to the consistent EPD violations for BOD percent removal rate. Covid-19 has depleted the municipality’s work force and ability to combat any issues arising in the infrastructure. A proposed improvement will be to install an 8-inch gravity main to serve the target area. The proposed sewer main will be ultimately tied into the 250 GPM pump station on Rice Street then pumped to an existing gravity sewer main that flows to the influent pump station for the WWTP. The additional 100 customers will only increase the flow going into the facility by 7.50 GPM, so the pump station is fully capable of handling the negligible increase in additional flow. All sources of wastewater will be connected to the new sewer main. The existing gravity main that flows between Soperton Ave. and Rice Street along a creek will need to be pipebursted. The City of East Dublin is requesting $775,030.00 in State Fiscal Recovery Funds. The total project cost is $862,030.00.</t>
  </si>
  <si>
    <t>109740a0-ba2a-ec11-b76a-00155da005d9</t>
  </si>
  <si>
    <t>r1XlT/Wx9ImlJ9EqLiZGdplXuI9OtzSh+245t5sbSmhRXKvhy4VoVB0v0NEWBOaxM3WFEh9iIUyOYLB8DQoevQ==</t>
  </si>
  <si>
    <t>GA-0010092</t>
  </si>
  <si>
    <t>City of Fitzgerald-Promoting Economic Resiliency through Sewer Infrastructure Improvements</t>
  </si>
  <si>
    <t>Fitzgerald</t>
  </si>
  <si>
    <t>31750</t>
  </si>
  <si>
    <t>Fueled by increased production throughout the COVID pandemic, industrial expansions from Polar Beverages and West Fraser Lumber Company have maxed out all excess capacity of Fitzgerald Utilities’ wastewater Land Application System (LAS) and several lift stations. In 2020, West Fraser began a $120Million capital investment in Fitzgerald, and Polar Beverage is in the process of investing nearly $20Million in their South Georgia operations. With both companies in full growth mode, it is imperative to expand the at-capacity LAS and to upgrade the aging sewer system that is transporting waste to be dispersed by the LAS.  Doing so will ensure that these companies continue to grow, add jobs, and keep their production located in South Georgia, as well as attracting new business and industry to the area. The City of Fitzgerald is requesting $2,542,348 in SFRF funding to address these concerns, and has committed to a 50% match, bringing the total project cost to $5,084,696. 
The project location is four sites within The City of Fitzgerald. (Please refer to project maps submitted in General Uploads for reference) The City of Fitzgerald is located in the heart of Ben Hill County, and they are located in Central, Southern Georgia. Ben Hill County is a rural county with an agricultural base, and the zip code is 31750.
While located in Fitzgerald, this project has regional significance and will provide benefit to all or part of the following counties:  Ben Hill, Irwin, Coffee, Telfair, Wilcox, Berrien, Tift, Dodge, and Turner – some of which are Georgia’s most economically challenged counties.  Using data from the US Census Bureau, the population within this area is 182,720 +/-, and the two industries combine for 350+ direct jobs and $20Million + in annual salaries. 
The goals for this this grant are multi-faceted, and the objectives are explained in-depth in the accompanying engineering report as well as the Project Implementation section of this application. First, the grant funds will ensure that the LAS will remain at peak performance and will continue to support the valuable production of Polar Beverages and West Fraser.  The excess capacity provided in the expansion of the LAS will make the area more attractive for these companies to continue to invest in rural Georgia.  Lastly, this investment will provide much needed sewer service to Development Authority owned industrial tracts making the sites more attractive to potential food and beverage processing companies for years to come.</t>
  </si>
  <si>
    <t>9fb20715-9ef3-eb11-ba5e-00155da1c61c</t>
  </si>
  <si>
    <t>ggu3imhsv5b21Cl1alWRIkA/JatH7cUxJJoB9gnDEF89XhCMc5RuIy9XZ+n81QjvwcgKOPw73UHx9sXRT0rYsQ==</t>
  </si>
  <si>
    <t>GA-0005317</t>
  </si>
  <si>
    <t>City of Folkston Wastewater Treatment Plant Update and Improvement</t>
  </si>
  <si>
    <t>City of Folkston</t>
  </si>
  <si>
    <t>31537</t>
  </si>
  <si>
    <t>The proposed area is the City of Folkston, Georgia. The city is bounded on the West by the Okefenokee Swamp and is located just three miles from the St Mary’s River and the Florida State line. Folkston has been the county seat of Charlton County since 1901. The city’s ZIP code is 31537. The NPDES permits of the current wastewater treatment facility are the GA0037613 and GA0027189. The benefited population is 2,516. But, based on the current trend, there is an expected 41.5% growth population, for an approximate population of 3,561 by 2040. Plus, the D. Ray James Prison could yield many additional water and sewer users within the next years.
Increasing Population and more stringent limits decrease the available capacity for each treatment system component, and it has become evident that additional capacity is needed both presently and for future demand. During peak times or heavy back-to-back rains, the flow limitations may be exceeded. The issues have led to permit violations, spills, and difficulty in managing the treatment system. Adjustment to the process due to new more stringent permits on discharge and reuse water are needed. 
The prison ceased operations in 2020. This situation reduced the annual budget for the city by $500,000.00. Currently, the city cannot afford a plant on its own but at the same time is required to make improvements to meet the more stringent EPD requirement on the new permit. We are doing a two-part endeavor, which is to upgrade the process plant mechanics for the improvement of the treated water quality while also we work on a reduction of inflow and infiltration so that there will be less water to treat. 
The investment required for the upgrade and improvement of the Wastewater Treatment Plant is $10,149,808.00 (A construction cost of $8,693,800.00 and a non-construction cost of $ 1,456,008.00). The city of Folkston will match the funds with 50% of the total cost of the project ($ 5,074,904.00), so, the federal funds required are $ 5,074,904.00.
The main goals are:
Upgrade and improve the MBBR process at the Wastewater treatment plant.
Improve the quality of the water treated.
Increase the reliability of the wastewater treatment facility.
Minimize the financial impact on users and the local government.
The proposed activities for the project include: engineering design, bidding and award, construction, commissioning, and environmental review and permitting.</t>
  </si>
  <si>
    <t>e28a510b-66fc-eb11-ba5e-00155da1c61c</t>
  </si>
  <si>
    <t>5k1Mi8ocqobaOTc54gYSFZIrO2jANYcgYhUUzcKV5MOin/TXzlEKdztQfRPsbdto1ESi8lF6HN6eceK64nzeHA==</t>
  </si>
  <si>
    <t>GA-0006428</t>
  </si>
  <si>
    <t>City of Glennville - Multi-Infrastructure Improvements</t>
  </si>
  <si>
    <t>Glennville</t>
  </si>
  <si>
    <t>30427</t>
  </si>
  <si>
    <t>The proposed project area is the City of Glennville, Georgia, zip code of 30427, located approximately 49 miles southwest of Savannah, Georgia and 140 miles south of Atlanta, Georgia.  The city is the county seat of Tattnall County. 
The benefited population of the City of Glennville according to the 2019 5-Year Estimate is 5,066 persons. Glennville has been the home to Rotary, Inc.; Duramatics; Mascot Pecan; and Armstrong Cricket Farm for over 40 years. Its proximity to Fort Stewart and the opening of Smith State Prison in the early 1990s has contributed significantly to the population growth. 
This proposed application funding will provide the following improvements:
•	Wastewater Treatment Facility Structure Improvements
•	Wastewater Pump Station Improvements
•	Storm Water/Drainage Improvements
•	Sewer Rehabilitation
•	Abandonment and Replacement of Asbestos and Lead Water Mains.
The main goals are:
•	Bring the wastewater treatment plant within EPD permit levels.
•	Alleviate the stormwater flooding that is occurring on Hwy 301 and connecting neighborhoods. 
•	Remove and replace the asbestos/lead water mains.
•	Remove and replace the clay sewer mains and thin wall PVC.
•	Provide a temporary pumping system at the main pump stations to protect the environment.</t>
  </si>
  <si>
    <t>f76ed7cc-ed38-ec11-b76a-00155da005d9</t>
  </si>
  <si>
    <t>+4IFQoT3SNRpLSP92imIj2po7+XS2Z2IBugEACV2ZiTV8Wa/d4C4+akx/lGchp7k4LEGvnlU/e51UQMTGzQYhA==</t>
  </si>
  <si>
    <t>GA-0011639</t>
  </si>
  <si>
    <t>City of Gordon Wastewater Plant Rehabilitation and Water Service Expansion</t>
  </si>
  <si>
    <t>Gordon</t>
  </si>
  <si>
    <t>31031</t>
  </si>
  <si>
    <t>The City of Gordon is seeking federal funding from the Georgia State Fiscal Recovery Fund to rehabilitate their wastewater treatment plant and expand the capacity of their water system. The wastewater treatment plant has received many Letters of Non-Compliance from the Georgia Environmental Protection Division (GA EPD), the most recent of which came on October 28, 2021. That letter listed many violations and deficiencies that must be addressed; however, the city is not able to afford the necessary repairs without financial assistance. The successful completion of this project will also increase the city’s wastewater capacity. The city is also seeking funding to expand their water service by the Fall Line Freeway to ensure they have the capacity to serve an upcoming expansion by one of their major employers. To serve this expansion, Gordon would like to construct a new deep well water supply, chemical feed building, and water distribution system. 
This project will take place in the City of Gordon, located in Wilkinson County and the Middle Georgia region. The city is requesting $1,749,979 in federal grant funding, which will be combined with a $1,749,979 match from the city in a soon-to-be-acquired Georgia Environmental Finance Authority (GEFA) loan. The total cost for the proposed project is $3,499,958. This project will benefit the entire City of Gordon. According to the 2020 Census, the population of the city was 1,783 individuals. Demographically, 53 percent of individuals in the city are Black and 42.7 percent of individuals are White. The goals of this project are to do a complete rehabilitation of the city’s wastewater treatment plant and expand the capacity of the city’s water service to ensure it can meet the needs of an existing industry expansion. The successful completion of this project will bring economic benefits to the residents of Gordon by supporting the $8 million investment from a major employer that will create 26 jobs. The city will benefit from the complete rehabilitation of its wastewater treatment plant by having increased sewer capacity and more efficient operation in compliance with GA EPD standards.</t>
  </si>
  <si>
    <t>396c2012-8937-ec11-b76a-00155da005d9</t>
  </si>
  <si>
    <t>h/Q0t40O7dCLXd5JdI1dZNWrbf+G50qPTwwEp6K1DeWl+CdlATW9Jkb//M/FuOsksc7VylS4jM3g7TOMKF3Ivw==</t>
  </si>
  <si>
    <t>GA-0011135</t>
  </si>
  <si>
    <t>City of Gray – Northeast Sanitary Sewer System Improvements</t>
  </si>
  <si>
    <t>Gray</t>
  </si>
  <si>
    <t>31032</t>
  </si>
  <si>
    <t>The City of Gray has identified an area within the city limits of Gray in desperate need of sanitary sewer system improvements.  The specific Target Area for this project includes a sewer main that services properties between US Highway 129 and State Highway 22 in the northeast portion of the City.  This area includes two apartment complexes and a residential neighborhood.  The exact number of beneficiaries and the demographic characteristics of the households is currently unknown, but will be determined prior to project completion via a door-to-door survey.  This area is located in zip code 31032.
After a preliminary study of the area, it is clear that the existing sewer system has some extremely unreliable sections and has widespread deficiencies brought on by an aging system.  Most sewer mains are concrete and clay, and this material has begun to exhibit signs of failure within the Target Area.
These failing sewers within the Target Area allow infiltration into the City's sewer system. Gravity sewer mains are experiencing heavy root intrusion, protruding services, offset joints, and cracking, which lead to increased Infiltration and Inflow (I &amp; I) and blockages.  These blockages in the sewer mains lead to back-ups within residential plumbing and manhole overflows in the system, which pose a serious environmental hazard.  The City has received a Consent Order from EPD and has an approved Corrective Action Plan for these issues.
The existing conditions could be greatly improved with economical and feasible sewer system improvements.  The City of Gray seeks to rehabilitate their existing sewer system by point repairs found from sewer video reports and the cured-in-place method complete pipe rehabilitation. This combined method will eliminate the sewer issues currently facing this Target Area by providing additional capacity where needed and eliminating the entry points for infiltration. 
The total project cost is estimated at $684,000 with State ARPA funds covering $342,000 and the City covering the remaining $342,000.</t>
  </si>
  <si>
    <t>dc043403-7536-ec11-b76a-00155da005d9</t>
  </si>
  <si>
    <t>m+k6pCudQ48JR7RdqvM2hXWyOvgcNsryYShMaJRJijCzBZCvzRHDaqcizbXbTcVZWBBEl4HvYMP5t41lsXkgTw==</t>
  </si>
  <si>
    <t>GA-0010837</t>
  </si>
  <si>
    <t>City of Grayson</t>
  </si>
  <si>
    <t>Grayson</t>
  </si>
  <si>
    <t>30017-1217</t>
  </si>
  <si>
    <t>The City of Grayson needs $225,000 in federal grant funds to install sanitary sewer infrastructure in the Grayson Industrial Park.  Currently, the park is partially-served by sanitary sewer (three lots out of 16) and the remaining lots may not be fully utilized due to poor soils in the park.  Because the soils will not percolate, individual septic tanks may not be installed so lots remain undeveloped, which impacts the local economy. New businesses would bring jobs to the area. The sewer extension into the park would allow existing businesses that struggle with faulty septic systems to upgrade their existing facilities to accommodate sewer and it would also allow the Southeast Gwinnett Cooperative Ministry to expand parking and food distribution areas which currently can't be utilized because of the location of their septic field.  
The project is located in Grayson, Georgia 30017.  The City is requesting $225,000 in federal grant funds.  The project goal is to extend public sewer to the Grayson Industrial Park.  The immediate impact is on the parcels within the park; however, once the sewer line has been installed, adjacent parcels will be able to access the sewer line, which will improve the overall health and safety of the residents and businesses in the area in and around the Industrial Park.</t>
  </si>
  <si>
    <t>ceee36d2-4433-ec11-b76a-00155da005d9</t>
  </si>
  <si>
    <t>L9KdegFGj4QnbNKxrelogTQZG2NR/rvaw5bx4F9NZmKBUu3/uF+8Z7xDPp4ODnLa1y5CYujsvKpuW4zHrp8OeA==</t>
  </si>
  <si>
    <t>GA-0010555</t>
  </si>
  <si>
    <t>City of Greensboro - Sewage Dewatering Facility</t>
  </si>
  <si>
    <t>Greensboro City</t>
  </si>
  <si>
    <t>30642</t>
  </si>
  <si>
    <t>The City of Greensboro is seeking to improve its capacity to treat sewage biosolids by
constructing a dewatering plant. Greensboro is a majority-minority community located in Greene
County, GA, approximately halfway between Atlanta and Augusta. Greensboro has a population
of 3,304, and it projected to grow at an annual average rate of 1.5% through 2024 (Esri BAO).
The poverty rate stands at 42%, with a per capita income of approximately $19,500, this is
significantly higher than the 18% state poverty rate (Esri BAO). The biosolid dewatering facility
for the City of Greensboro will serve zip code 30642, with a service area population of 3,304.
This project would provide increased capacity for the City to treat biosolid sludge thereby
targeting all households and businesses utilizing the City’s sewer system.
The City of Greensboro is currently treating its sewage through a traditional waste stabilization
pond (WSP) as well as through activated biosolids aeration (STP). The City seeks to obtain
resiliency in its treatment of sewage through the construction of a dewatering facility that will
complement the City’s existing treatment operations. Currently the City relies solely upon its
own WSP and STP to manage the treatment of sewage. For a number of years, the City has faced
obstacles in obtaining or maintaining operational permits to spread treated waste as is necessary
for treated sewage disposal. During the COVID-19 pandemic, concerns were raised that COVID-
19 viral outbreaks within City personnel could potentially render the City unable to staff and
maintain plant operations at the City’s WSP/STP. COVID-19 impacts to the City of Greensboro
and associated problems of COVID-19 include: 1) inadequate operational capacity to meet
increased demand due to water demand increase from quarantine and enhanced cleaning, 2)
reliance on aging WSP and STP to treat sewage, 3) risk for City public works staff / staff
shortages during outbreak.
This City is requesting $754,200.72 from the Governor’s Office of Planning and Budget through
the State and Local Fiscal Recovery Funds. If awarded, the funding will allow the City to
develop and operate a biosolids dewatering facility within the City’s existing STP. Biosolids
treatment and dewatering focus on reducing biosolids weight and volume in order to reduce the
transportation and disposal costs of treated biosolids, and to reduce potential health risks of
disposal operations. State and Local Fiscal Recovery Funds would fill the gap in funding of this
critical infrastructure for the City and the region. The City of Greensboro has committed a
$133.094.25 cash match (15% of the total project cost) to demonstrate its commitment to these
essential infrastructure improvements.</t>
  </si>
  <si>
    <t>3dbd69d0-d4fe-eb11-ba5e-00155da1c61c</t>
  </si>
  <si>
    <t>gGsqI52yqOsQySlmOgkJxCz88juDtTxei+bcnbTLZ16ETJpoYlLYVlyqPeJprDYfHQPnKPbJXRliToihaXrbLw==</t>
  </si>
  <si>
    <t>GA-0006568</t>
  </si>
  <si>
    <t>City of Grovetown Water Resiliency Project</t>
  </si>
  <si>
    <t>City of Grovetown</t>
  </si>
  <si>
    <t>30813</t>
  </si>
  <si>
    <t>Currently the City of Grovetown (the city) has one active well which produces approximately 60,000 gallons per day (gpd) in potable drinking water. All additional drinking water for the city is purchased through a wholesale agreement from Columbia County Water. The City currently consumes approximately one (1) million gallons per day (MGD) in potable drinking water. 
To increase resiliency of the water supply and slow the increase in water rates, the city is investigating additional water sources. A well siting study is currently underway to determine the feasibility of installing additional production wells within the city. Should it be determined, that wells will not produce the needed water quantity to meet the City’s needs, other avenues will be investigated, such as surface water sources and connections to alternative wholesale providers or additional water storage options.
The current goal of this project is to install additional wells in order to access groundwater as a viable, sustainable water source for the citizens of Grovetown. In order to accomplish this task a study of local geology must first be done to locate feasible locations for well installation. After several locations are selected, in situ hydrogeologic testing can be done to determine if the selected locations will yield the quality and quantity of water required. It may be necessary to investigate multiple sites using multiple borings. 
If a site which can provide an acceptable quantity of groundwater is selected, the design for the groundwater plant including preparation of plans and specifications for bidding will take place. A typical bid process will be followed to select a contractor to convert test wells to production wells, if required, install any additional production wells, and construct the other facilities on site.
The total project cost is $6,751,960. The city is requesting $3,375,980 in SFRF and commits to providing $3,375,980 matching funds.
The wells and accompanying facility will be located within the City of Grovetown which is located in southern Columbia County, Georgia in zip code 30813. The Groundwater Plant will service all residents of the city. The City of Grovetown has a total area of 4.8 square miles and a total estimated population of 15,152 as of April 1, 2020. The median household income is $68,756 and in 2019 8.4% of the residents had income below the poverty level.  
As of April 1, 2020 Estimated Demographic from Census:
White alone, not Hispanic or Latino: 47.7%
Black or African American: 27.8%
Hispanic or Latino: 16.6%
Two or more races: 7.8%
Native American: 0.9%
Asian: 0.7%
Native Hawaiian or Pacific Islander: 0.00%</t>
  </si>
  <si>
    <t>fabbe30a-e538-ec11-b76a-00155da005d9</t>
  </si>
  <si>
    <t>kyL2rF4mfCxbecphosZj5h9usIuLc+DzJCin1yGsBexoK1Uc/gvswfPpGj0oZPEFXPHrMBVx0fL2dWyS6sL+ZA==</t>
  </si>
  <si>
    <t>GA-0011589</t>
  </si>
  <si>
    <t>City of Hawkinsville New Water Well and Treatment Facility</t>
  </si>
  <si>
    <t>Hawkinsville</t>
  </si>
  <si>
    <t>31036</t>
  </si>
  <si>
    <t>The City of Hawkinsville in Pulaski County, Georgia, is requesting $2,284,000.00 in funding from the State Fiscal Recovery Fund to invest in a new water plant with a well and pump on the west side of the city. The precise location of the project is on Red Devil Drive near the Hawkinsville High School, ZIP code 31036. The water plant will serve the entire city and will specifically alleviate pressure and outage issues primarily experienced in the southwest quadrant of the city, bounded by Highway 26 to the north and Dooley Street to the east.
This area of the city suffers from periodic water pressure issues and outages. The target area is home to approximately 1,500 residents and contains Hawkinsville High School, Pulaski County Middle School, Pulaski County Elementary School, and important community resources including, Hawkinsville Health Care Center. There are around 1,200 students from around the city who are in the area daily attending school. Whenever there is an issue in the system, such as a leak, or if city fire hydrants have to be utilized in or around the area, the pressure in all of these homes and schools drops considerably. The loss of water has even required the county schools to close on multiple occasions. These issues have been exacerbated recently because of the school semester starting back while many more people are still working from home due to the COVID-19 pandemic. The proposed project will construct a new water plant with a well and pump to serve this target area and alleviate the pressure and other service issues faced by residents and students in the area.</t>
  </si>
  <si>
    <t>2f90772f-c638-ec11-b76a-00155da005d9</t>
  </si>
  <si>
    <t>PivDS/un5sCimztUhS3W2gLYDaY9CPppyM4r7N14PVLlneQYqBHwEWfv6UUoMQzk1Cmmo7EdVmr84f6wZgmNNA==</t>
  </si>
  <si>
    <t>GA-0011460</t>
  </si>
  <si>
    <t>City of Jackson, Georgia - Three Water Pollution Control Plants (WPCP's) Improvements</t>
  </si>
  <si>
    <t>City of Jackson</t>
  </si>
  <si>
    <t>30233-2061</t>
  </si>
  <si>
    <t>The City of Jackson, Georgia has retained the services of an Engineering firm to assess the current operating condition of the water pollution control plants along with providing recommendations for their improvement. An inspection of all three plants was performed. The Northeast WPCP was found to exceed the permit effluent flow limit on multiple occasions, solely warranting a need for improvements. Other reasons for needed improvements identified are the overall biological treatment process, operating efficiency, treatment process controls and anticipated future permit limits. Due to these afore mentioned reasons, the City has decided to expand their total existing treatment capacity from 1.59 MGD to 2.0 MGD. The proposed project activities involve decommissioning two (2) of the existing treatment plants and transitioning them into new pump stations. The last existing treatment plant will be abandoned in place and then a new 2.0 MGD treatment plant will be constructed to handle all of the City’s current and future sanitary sewer service area needs. In completing these activities, the City of Jackson can provide a safe and efficient method of processing and releasing cleaner wastewater back into the creeks and rivers.  
All three treatment plants lie with the City of Jackson, Georgia (30233) city limits. The Northeast WPCP is located at 719 Recreation Drive, Jackson, GA 30233, the Southside WPCP is located at 800 Hickory Ridge Road and the Yellow Water Creek WPCP is located at 235 Charlie Sheppard Road. The city as of the 2020, has a population of 5,557 according to the U.S. Census Bureau. 
It should be noted that this project has no impact on the waters flowing either through Alabama or along its border to the Florida Gulf Coast.
The City is requesting $23.15 million dollars in grant funding to construct this project. The City plans to obtain a $3.0 million dollar GEFA loan and will add a match of $1.85 million dollars in local money for a total project cost of $28 million dollars.</t>
  </si>
  <si>
    <t>e7a58e7f-c235-ec11-b76a-00155da005d9</t>
  </si>
  <si>
    <t>wLR06TXwLjBuZBECwuV3sWCfJ8rat3ZaMUhsSa3o6TAedvzd8VjorkvXhE8iRU6xNZqGYHOPCxGZFPaepSndpg==</t>
  </si>
  <si>
    <t>GA-0010731</t>
  </si>
  <si>
    <t>City of Kingsland Sewer Main Resiliency Project</t>
  </si>
  <si>
    <t>Roberts Civil Engineering</t>
  </si>
  <si>
    <t>31522-1840</t>
  </si>
  <si>
    <t>The proposed Sewer Force Main Resiliency Project is located in the 18,975 populated City of Kingsland, Georgia.  The City is requesting federal funding of $1,611,537.70 for system stabilization. Currently, approximately 1 million gallons of wastewater per day discharge through a single 14-inch sewer force main servicing the entire eastern half of the City of Kingsland to its Wastewater Treatment Plant (WWTP) located on the western half of I-95. There is no alternative or redundant path for the sewage to reach the WWTP leaving the system highly vulnerable to heavy rains, natural disasters, and system failures.  Stormwater enters the sewer system increasing stress on sewer pipes, resulting in the increased possibility for detrimental loss of service for half the City. As Kingsland's population grows with stormwater, excessive pressure to the system postulates pipe failure. The sewer force main condition assessment is complicated because it is not part of a redundant system and cannot isolate out of service for a detailed inspection. Visual inspections of sewer force main are also problematic because of the nature of the effluent, making it opaque to a CCTV camera.   The City of Kingsland critically needs an alternate sewer force main to provide a sustainable and resilient sewage system between the Eastside to the Westside of Kingsland and avoid shut down for half the City's in the event of a failure.
The project goal is to Install a new parallel 18-inch sewer force main in the same utility easement as the existing 14-inch sewer pipe, utilize manifold valves, open trench construction, and feature a directional bore under Interstate 95.  The new pipe would increase the capacity needed to relieve the overpressure of the existing line and redundancy if one of the pipes failed.  This solution significantly increases the resiliency of Kingsland's system and decreases the risk of loss of life and property during the next serious flooding event or other natural disasters.</t>
  </si>
  <si>
    <t>21a87592-d91a-ec11-b76a-00155da005d9</t>
  </si>
  <si>
    <t>bToa3q2E/epybl/fLs90aYTcpPP+wMgJFdSogvl2/u9BUdB0oy6WWgRj+GsljiCePuHEwcGbvNPHSJ3pXAWqDA==</t>
  </si>
  <si>
    <t>GA-0008781</t>
  </si>
  <si>
    <t>City of LaGrange, GA - Inflow/Infiltration Reduction Grant</t>
  </si>
  <si>
    <t>LaGrange</t>
  </si>
  <si>
    <t>30240</t>
  </si>
  <si>
    <t>A significant portion of the City’s sewer infrastructure was constructed in the early to mid- 1900s using clay and concrete pipe and brick manholes.  Over time, these facilities have deteriorated to the point that significant infiltration and inflow (I&amp;I) is occurring.  Infiltration is groundwater entering sewer pipes and manholes through holes, breaks, joints, and other openings.  Storm events can trigger a rise in groundwater levels and increase infiltration flows.   Inflow is surface water that enters the sewer system from cross-connections with storm drains, pipe openings in streams, and gaps in manhole covers.  Peak I&amp;I occurs during prolonged or heavy periods of precipitation resulting in hydraulic backups called surcharges which can lead to spills of untreated wastewater into surrounding waterways.  During major storm events, the City can experience flows that are two to three times above normal conditions.  
The City of LaGrange, Georgia is seeking ARPA grant funds in the amount of $2,200,000 to conduct enhanced performance I&amp;I assessments ($200,000) for Yellow Jacket and Shoal Creek and to rehabilitate and/or replace failing sewer pipe ($2,000,000) in the Dixie Creek, Yellow Jacket and Shoal Creek basins.   The areas that will benefit from these repairs are in the northern portions of the incorporated city limits of LaGrange, which includes area codes 30240 and 30241, where approximately 12,859 people reside.  A basin map is attached under the documents tab labeled general #1, which outlines the project area.     
The reductions in I&amp;I from this project will produce numerous benefits:
•	Elimination of surcharge spills of untreated wastewater into surrounding waterways.
•	Elimination of surcharge backups into customer plumbing systems.
•	Reduction in treatment and pumping expenses of $1.00 per thousand gallons.
•	Increase in sewer capacity available for new development.
•	Reduction in pump maintenance and replacement due to shorter run times.
•	Elimination of treatment difficulties at the wastewater plant during storm events.</t>
  </si>
  <si>
    <t>6ad76f6f-2b38-ec11-b76a-00155da005d9</t>
  </si>
  <si>
    <t>j9+7XTjQiLmxJGPNQXXCsSPzSA9/dKZP1OhX3+0iftpuXX4nj46Vynk2Jw0nUNP61PwFCc8XV7msqEJnPXK+HQ==</t>
  </si>
  <si>
    <t>GA-0011313</t>
  </si>
  <si>
    <t>City Of Lake Park Water Infrastructure Project, Phase 2</t>
  </si>
  <si>
    <t>Lake Park</t>
  </si>
  <si>
    <t>31636</t>
  </si>
  <si>
    <t>The City of Lake Park, situated in rural south Georgia just a few miles north of the Florida state line, is struggling to provide clean sufficient water for their residents who are primarily low to moderate income. Because the old iron water lines installed in the 1970s have begun to rust and decay and collapse, residents currently live with poor water quality referred to as Black Water or Red Water, a dark-colored water with high concentrations of iron, manganese, sulfur, and bits of rust and sediment. They are also burdened with insufficient or low water pressure because the old water mains and lines are undersized. This creates constant problems for residents as they try to shower, wash dishes, and do laundry with insufficient water pressure; and also creates low pressure in Lake Park fire hydrants which poses a serious threat to public safety. Access to clean sufficient water is essential to ensuring equitable health and quality of life for all residents, and the City of Lake Park is pursuing funding to meet this need.   
The City of Lake Park is requesting $465,395.00 to fund the installation of new water lines covering nine residential streets to provide quality water supply for at least 48 residents in 30 housing units and 12 small commercial businesses; and to replace six inadequate fire hydrants serving the target areas. Of the 48 residents who will benefit, 42 percent are Black, 40 percent are White, and 18 percent are Hispanic; 25 percent are elderly; 23 percent are low-income; and over 12 percent are disabled. After years of unsuccessful attempts, The City of Lake Park secured $378,349 in 2021 CDBG funding to begin replacing water lines and fire hydrants in sections of Lake Park, but additional funding is required to complete the nine residential streets in this proposal known as Phase 2.  Because of supply shortages, labor shortages, and transportation problems resulting from the Covid-19 pandemic, the project costs to provide clean sufficient water for all Lake Park residents has continually escalated throughout the pandemic making infrastructure improvements more costly for small cities with limited budgets.  With the requested funding for Phase 2 of this endeavor, the City of Lake Park (31636) can alleviate the water problems for an additional 12 businesses and 48 residents who are struggling with Black or Red Water and the frustrations and risks of inadequate water pressure.</t>
  </si>
  <si>
    <t>8e96653b-9639-ec11-b76a-00155da005d9</t>
  </si>
  <si>
    <t>y7to74ulP6hcvcXZLpnXaOTvJvc5lkUcO/vfQ4eR5fJdTh4buInDy2HGHggS5GXjnGHQBaNxc0fKeCUchy/z6Q==</t>
  </si>
  <si>
    <t>GA-0011785</t>
  </si>
  <si>
    <t>City of Leary Sewer Improvements</t>
  </si>
  <si>
    <t>Leary</t>
  </si>
  <si>
    <t>39862</t>
  </si>
  <si>
    <t>The City of Leary (zip code 39862) is a small community located in Calhoun County, Georgia.  Leary has a population of 524 citizens with 77% identifying as African American and 21% white.  Leary’s median income is $35,250 with 11% of the population living in poverty.  The City of Leary installed a sewer system in the early 1970’s, and the nearly 50-year-old system requires frequent repairs and patches that are no longer sufficient.  The city has received 27 Environmental Protection Divisions (EPD) violations since 2019 due to the failing system.     
Leary needs to upgrade its wastewater treatment facility and sanitary sewer system to meet EPD regulations.  The city needs to replace approximately 6,800 feet of existing 15-inch, 12-inch and 8-inch sewer with new PVC sewer mains, approximately 22 new precast concrete manholes and replace approximately 56 sewer service connections.  The current wastewater treatment facility needs to be demolished and replaced with a new system.  The proposed improvements and new treatment facility are estimated at $4,518,850.</t>
  </si>
  <si>
    <t>d4f0d743-700a-ec11-b76a-00155da005d9</t>
  </si>
  <si>
    <t>LBAJZQv84r1dhNQC3xeKXx8qQwf7JOOHrUBmlKqziEunbdYNqHDecMujNzBY1En8TofL4LbhxyfgtDc3HLW5Zw==</t>
  </si>
  <si>
    <t>GA-0008341</t>
  </si>
  <si>
    <t>City of Loganville Water Reclamation and Sewer Improvements</t>
  </si>
  <si>
    <t>Loganville</t>
  </si>
  <si>
    <t>30052</t>
  </si>
  <si>
    <t>The COVID-19 pandemic showed a need improve the City of Loganville’s wastewater infrastructure to lessen the impact employee absences can have on our ability to meet the needs of our residents. Another reality that emerged was the benefit of being able to make repairs in-house and alleviate dependence on a supply chain that has become unstable at times. As a result, the City of Loganville seeks funding to accelerate capital improvement projects at its water reclamation facility and replace aging infrastructure to better maximize the efficiency of existing facilities within our sanitary sewer collection system.
The projects are within the city limits of Loganville, Georgia, with a population of 14,127 that is within the 30052 ZIP code. These projects can benefit each of the city’s 4,898 households and businesses. The total project cost is estimated at $1.8 million, with the city ready to contribute 20% toward the final costs. For the wastewater reclamation facility, work includes changing our water reuse system from chlorine gas to bleach and repurpose the chlorine building to an in-house repair shop for the department. In addition, we would take steps toward Class 1 reliability for our septage receiving facility that serves clients both inside and outside our city limits. Work will also include the rehabilitation of our influent pump station. The city would like to improve our sanitary sewer collection system by decommissioning the Holly Court pump station and redirecting the Huntington Ridge force main while also initiating work on the Haynes Creek outfall.</t>
  </si>
  <si>
    <t>94b69a1a-d30c-ec11-b76a-00155da005d9</t>
  </si>
  <si>
    <t>daSOOUHPISgu2KzCjXhW9+BKXtmRXeYoSrxR62j5WG+9+XzP6IaAHAh2A/F79VKo3y774x8+omXkUSDuwAPLIg==</t>
  </si>
  <si>
    <t>GA-0008604</t>
  </si>
  <si>
    <t>City of Manchester GA-0008604</t>
  </si>
  <si>
    <t>Manchester</t>
  </si>
  <si>
    <t>31816</t>
  </si>
  <si>
    <t>Problem and Proposed Activity: MUNICIPAL WATER SYSTEM:  Currently, the water infrastructure in the project area for City of Manchester 2021 Fiscal Recovery application is undersized, dilapidated, and contaminated. These conditions are proven by residents complaining of low water pressure and red, dirty water due to the water mains being cast iron galvanized materials.  In addition, all of the City’s elevated water storage tanks are in need of rehabilitation. Water System Improvements to consist of the rehabilitation of five (5) elevated water storage tanks, installation of 10” PVC C900 water mains; services will be replaced and new fire hydrants and gate valves will be installed.
MUNICIPAL SEWER COLLECTION SYSTEM: Two (2) sections of the City of Manchester will receive sewer improvements. Currently, both areas suffer from outdated, failing 8" Terracotta gravity lines. Overtime, these lines have become cracked and brittle. In addition, manhole covers have surcharged, allowing inflow and infiltration into the system.  Pipebursting will be performed on damaged terracotta lines, existing manholes will be rehabilitated and manhole covers will be raised. 
CITY &amp; STATE: City of Manchester, Georgia 31816
FEDERALGRANT FUNDS REQUESTED: $1,617,614.00
TARGET AREA BOUNDRIES: City limits of the City of Manchester AND PORTIONS OF Meriwether and Talbot County, Georgia. 31816
POPULATION OF TARGETED AREA: 6,194 (2021 US Census Data)
Goals: WATER: To provide improved water quality, water pressure and adequate fire protection for all of the 6,194 residents of the City of Manchester AND portions of Meriwether and Talbot Counties, Georgia.
SEWER: To provide sewer system improvements for 30 residences or 97 citizens of the City of Manchester, Georgia.</t>
  </si>
  <si>
    <t>8c81b052-d131-ec11-b76a-00155da005d9</t>
  </si>
  <si>
    <t>F8r6Lz6tyyEFd4hb4ZivKLWKe5plAnOqviaPSdB8uIdKW4xJ9QNyE0jWtFJL7tHpFAJaXLaANZgldR/vNi+nuw==</t>
  </si>
  <si>
    <t>GA-0010458</t>
  </si>
  <si>
    <t>City of Metter</t>
  </si>
  <si>
    <t>Metter</t>
  </si>
  <si>
    <t>30439</t>
  </si>
  <si>
    <t>The City of Metter, GA 30439, is located in Candler County. The City of Metter has a total population of 3,960 residents. The City of Metter has analyzed nine sanitary sewer pump stations throughout the city limits. These stations are strategically placed throughout the city to transfer raw sewage from consumers to the Wastewater Treatment Plant for treatment. The target area for this project includes the following pump station locations. Pump Station #1 is located at 1187 Hwy. 121 N. Pump Station #2 is located at 1184 Hwy. 121 N. Pump Station #3 is located at 305 W. Lytell Street. Pump Station #4 is located at 1090 E. Hiawatha Street. Pump Station #5 is located at 350 Aline Ave. Pump Station #6 is located at 1120 Lillian Street. Pump Station #7 is located at 307 Parrish Street. Pump Station #8 is located at 522 Ellis Street. Pump Station #9 is located at 870 Hiawatha Street.
This project aims to upgrade the sewer pumps to help improve efficiency of the stations during routine maintenance and to also complete critical repairs to several existing pumps. All nine pump stations analyzed have no form of bypass connection that allows for the sewage to be pumped out of the wet well by an auxiliary pump while maintenance work is taking place on the pumps and other equipment inside the wet well. A major concern to be addressed with the pump station upgrades is adding/replacing generators to each station to provide an alternative power source when power is interrupted for various reasons. Only two of the nine pump stations currently have a generator as part of the pump station site, in which both need replacement. The other seven stations have no form of alternative power source. When the primary power source is interrupted, the pumps at these stations are unable to operate and sewage back up inside that wet well. If this issue is not addressed quickly, sewage will overflow out of the wet well into nearby lots, roads, ponds, and/or state waters. Covid-19 has depleted the municipality’s workforce and ability to combat any issues arising in infrastructure. Therefore, the city finds it necessary to apply for $2,116,770.00 in grant funds to help resolve the issues with the nine pump stations</t>
  </si>
  <si>
    <t>4c29ab0c-c738-ec11-b76a-00155da005d9</t>
  </si>
  <si>
    <t>Xta1HduEjanXB84OySl5Ke/j/KxNilmSjFZCMfAsvcDfOY8iYKfme15E8sLcugG1FMS339Mnrs/QRILoe7CkOQ==</t>
  </si>
  <si>
    <t>GA-0011464</t>
  </si>
  <si>
    <t>City of Milledgeville Dewatering Improvements</t>
  </si>
  <si>
    <t>31061</t>
  </si>
  <si>
    <t>The City of Milledgeville is seeking 2021 SLFRF program funding for Water Pollution Control Plant (WPCP) improvements for the solids handling system.  The existing aneaerobic digesters and centrifuge no longer function as intended, causing critical interruptions to the other plant processes and resulting in Notices of Violations (NOV) from EPD (see attached NOVs).  The economic disruptions caused by the COVID 19 pandemic have led to higher fuel costs for hauling sludge, difficulty in hiring trained operators and long wait times for equipment repairs.  For the plant to function properly, the solids removal process must be rehabilitated.  
Anaerobic digestion is an excellent form of volatile solids removal, heating the sludge to encourage microbial activity.  Digestion bacteria release biogasses, chiefly methane as a byproduct of their respiration.  If the process is provided sufficient heat, is properly mixed and a regular sludge feed is maintained, the biogas produced can fire boilers to produce the needed heat.  This makes anaerobic digestion a recognized “green”, energy conserving process.  An added benefit is the anaerobically digested sludge is generally 25% to 50% more concentrated than aerobically digested sludge.
The existing process at the Milledgeville WPCP, however, is no longer functioning.  The anaerobic digesters employ a gas mixing system that uses waste biogas injection to churn the sludge.  This process has never worked well, and with no appreciable biogas production, this equipment is useless.  The boilers are not providing heat.  The recycle pumps, located in the digester basement have ceased to function and are removed.  Finally, the waste gas burner, required to prevent biogas release into the air, is not operable.
Similarly, the centrifuge dewatering equipment cannot be maintained in good running condition and fails regularly (logs showing down-time have been included in this application).  When the centrifuge is down, the City must scramble to switch to its legacy drying beds.  When outages persist and the drying beds are filled, the operations staff have had to pump un-dewatered sludge into the inner rings of the aeration basin – reducing the treatment capacity of the plant.
With the economic disruptions caused by the recent COVID 19 pandemic, the City has encountered additional fuel costs for hauling sludge, difficulty in hiring trained operators, long wait times for repairs, and a reduction in treatment capacity.  For this reason, the City is requesting $1,984,399 from 2021 SLFRF program to match $2,006,880 (50%) from the City to repair the broken solids handling processes at the wastewater treatment plant.</t>
  </si>
  <si>
    <t>2a14990f-7136-ec11-b76a-00155da005d9</t>
  </si>
  <si>
    <t>003+hgLX2E/1kfiL57ek4kgr4c9cGfID9rNnabE4MWdu2kTJkIrde0BrMi3Q1xNLrN7iHkQw6snL1IjqwS6MNw==</t>
  </si>
  <si>
    <t>GA-0010831</t>
  </si>
  <si>
    <t>City of Milner</t>
  </si>
  <si>
    <t>Milner</t>
  </si>
  <si>
    <t>30257</t>
  </si>
  <si>
    <t>The City of Milner in Georgia is requesting $713,500.00 to evaluate their existing sanitary sewer collection system with specific direction on reducing the excessive Inflow and Infiltration (I&amp;I). The City of Milner has approximately 13 miles of sanitary sewer gravity collection mains that discharge into ten (10) sanitary sewer lift stations. All of the sanitary sewer is pump directly to the neighboring city of Barnesville, Georgia for treatment. Due to the excessive I&amp;I in the Milner sanitary sewer system, the city of Barnesville has required a master meter be installed to measure the actual flow being introduced into their system rather than utilizing current water meter readings. The additional cost to the City of Milner for the pumping and treatment of the I&amp;I is a financial burden for this community. The proposed project will alleviate the need to increase sewage rates on the citizens of Milner.</t>
  </si>
  <si>
    <t>1e5f6cc1-a4fe-eb11-ba5e-00155da1c61c</t>
  </si>
  <si>
    <t>LPqUg0MffjO/XZH6LJL6Xasmpr3TpAs2z5Yophmas+6/vEVMmqDfKqL9efgeZeLf2EUG8QT5Qy1ZjMJ2Jvhm1g==</t>
  </si>
  <si>
    <t>GA-0006507</t>
  </si>
  <si>
    <t>City of Nahunta Water System Improvements</t>
  </si>
  <si>
    <t>Nahunta</t>
  </si>
  <si>
    <t>31553</t>
  </si>
  <si>
    <t>•	Statement of Problem
The residents of Nahunta are NOT being adequately served by the city’s municipal water system.  The system has a large number of leaking cast-iron pipes, that are corroded and undersized, as well as watermains that are small in diameter.  Together, these factors contribute to low water pressure throughout the City.  Hydrant testing within the city revealed that the current water system also lacks the minimum flow required for adequate fire protection.  
The Covid-19 pandemic has further amplified the impacts of these water inequalities as many residents have followed orders to work and shelter from home, in an effort to curb the spread of the coronavirus.  (Details are further explained in the Description of Issue section of this application.)
Water is ultimately an enabler for health and opportunity, and remains an essential service to all households and industries.  It is for this reason that the City of Nahunta is requesting $2,025,328.00 in State and Local Fiscal Recovery Funds for water system improvements.
•	City and State
Nahunta, Georgia 
•	Dollar amount of federal grant funds requested
$2,025,328.00
•	Identification of the target neighborhood/project boundaries, population of the target area, and ZIP code(s)
The target area includes the entire City of Nahunta, zip code 31553.  According to the 2015-2019 American Community Survey 5-Year Estimates, Nahunta has a population of 893.  (Target Area maps are included in the upload section.)
•	Summary of Goals 
The Covid-19 pandemic has intensified the need around the world for safely managed drinking water, sanitation, and hygiene. It has also allowed communities an opportunity to better understand how water infrastructure systems work and how to build back with stronger resilience.  
The degraded water quality, reduced water quantity, potential presence of lead &amp; iron-oxidizing bacteria, and limited fire protection is unacceptable.  It is for this reason that the City of Nahunta is seeking $2,025,328.00 in State and Local Fiscal Recovery funds to support city-wide vital water system improvements in efforts to protect the public health and safety of its residents, as well as eliminate the spread of infectious diseases including the pandemic COVID-19.  
Funds will be used to upgrade and replace corroded and undersized water lines, and to replace and install new fire hydrants throughout the City.  The proposed improvements will provide safe drinking water, increased water pressure, and adequate fire protection for the 893 residents who reside in Nahunta, Georgia.</t>
  </si>
  <si>
    <t>2eafb80c-b738-ec11-b76a-00155da005d9</t>
  </si>
  <si>
    <t>k7bxv734R4y/QUxGy7o8IKGeGBojnAP0QTixvgTk1faqzCKDcXbJbnNNzvY8lTBeBRHzWEyvPM5ugAgFm9sFbQ==</t>
  </si>
  <si>
    <t>GA-0011402</t>
  </si>
  <si>
    <t>CITY OF NASHVILLE SEWER &amp; WATER INFRASTRUCTURE COVID-19 RESILIENCY PROJECT</t>
  </si>
  <si>
    <t>PROPOSAL SUMMARY
Brief statement of the problem our proposal seeks to address:
The City of Nashville, Georgia, located in Berrien County, is requesting $2,152,283 in SFRF grant funds to eliminate major sewer and water infrastructure problems throughout the city and  in targeted neighborhoods.  These problems include: The need to rehabilitate the wastewater treatment facility; The need to rehabilitate sanitary sewer lines; The need to rehabilitate the 2 elevated water storage tanks; The need to upgrade and replace water lines; The need to install gate valves; and The need to replace existing, and install additional, fire hydrants. 
City and state of proposed project:
City of Nashville located in Berrien County, Georgia
Dollar amount of federal grant funds requested:  $2,152,283
Identification of the target neighborhood/project boundaries, population of the target area, and ZIP code(s):
The Target Area for the wastewater treatment plant rehabilitation (Area 6) and the water tank rehabilitations (Areas 5) is the entire City of Nashville, in Berrien County, Georgia consisting of 4,800 persons. There are Target Areas for the sewer line rehabilitation (Areas 1, 2 and 3) consisting of 366 persons and water line upgrades (Area 4) consisting of 80 persons located through various sections of the City (see attached maps). Zip code is 31639.
Summary of goals of the grant project and proposed project activities:
Goal #1:  Sewer Infrastructure Resiliency for the Elimination of Covid-19  
Project Activities: Rehabilitate the wastewater treatment facility; Rehabilitate sanitary sewer water lines.   
Goal #2:  Water Infrastructure Resiliency for the Elimination of Covid-19  
Project Activities: Rehabilitate Elevated Storage Tank #1 (Middle School Road) &amp; Tank #2 (Marion Street); Upgrade and replace water lines; Connect new water services and meter boxes; Install gate valves; Replace existing, and install additional, fire hydrants.</t>
  </si>
  <si>
    <t>bb65ac47-88ff-eb11-ba5e-00155da1c61c</t>
  </si>
  <si>
    <t>N1/VKHzbgc1cgi49P8jvupmDRHlJ46oyrL/ww8mdq/504V+cf+CltYAS4NH4fO8dUXxDLhwYBsD3u4qkFEhiqQ==</t>
  </si>
  <si>
    <t>GA-0006666</t>
  </si>
  <si>
    <t>City of Oak Park Water System Improvements</t>
  </si>
  <si>
    <t>Oak Park</t>
  </si>
  <si>
    <t>Lyons</t>
  </si>
  <si>
    <t>30436</t>
  </si>
  <si>
    <t>The City of Oak Park is located in southern Emanuel County just south of Interstate 16 on Business U.S. Highway 1.  The City has an estimated population of 484 and serves 124 water customers.  The City only has one well to supply drinking water to their customers.  Currently, the City has a pending EPD Consent Order for exceeding the maximum contaminant levels for Gross Alpha from this well.  Gross Alpha is a test that is performed to measure the overall radioactivity in drinking water. Naturally occurring radioactive elements emit alpha particles as they decay. Bedrock in the earth contains different amounts of radioactive elements, so levels of alpha radiation in water also varies. Gross Alpha testing detects these alpha particles in the water and indicates the presence of radioactive substances, such as radium 224 and radium 226. There are also other radioactive substances, besides radium, that may contribute to the gross alpha radiation in water.  Gross Alpha is considered a primary health standard.  Water customers with extended periods of exposure to drinking water containing more than the MCL may have an increased risk of getting cancer.  Therefore, the City is applying for funding to install a water softener system in order to comply with drinking water standards.
Also, the City is applying for funds to install an additional new water supply well.  In accordance with Section 4.1.8 of the Minimum Standards for Public Water Systems, “To enhance reliability of the water supply, all community public water systems with groundwater sources shall provide an approved backup water supply source that is capable of providing adequate water service in the event the primary source becomes nonfunctional.”  To meet this requirement, the City of Oak Park is applying for SLFRF funds.  The City does not have adequate source of funds to do this project nor the number of water customers to take on a financial burden necessary to pay for such a project.
The goals of the water system improvements are to comply with drinking water standards and address the outstanding EPD Consent order as well as provide a reliable alternative source of water with satisfactory water quality.  The City has been notifying the customers of the non-compliance while pursuing funding for the project.  The City is requesting $659,225 of federal grant funds and matching with $150,900 local funds, which is 86.0% of the local ARP funds, for a total project cost of $810,125.</t>
  </si>
  <si>
    <t>6fbaaeb1-e838-ec11-b76a-00155da005d9</t>
  </si>
  <si>
    <t>1KNpwpUQoLxSCnY4CLzw14jF9R8zEGXSLtxwjax5fNIxSQ60j7RmssvKP4HOnuZ/Tg1tEO+QuBmyqDW07ofZNw==</t>
  </si>
  <si>
    <t>GA-0011609</t>
  </si>
  <si>
    <t>City of Oakwood - Four Sewer Main Extensions</t>
  </si>
  <si>
    <t>Oakwood</t>
  </si>
  <si>
    <t>30566</t>
  </si>
  <si>
    <t>The proposed projects are within the jurisdictional boundary of the City of Oakwood (ZIP Code 30566) located in Hall County, Georgia. Several areas within the city which are underserved by public sewer and are currently treating waste water by septic tanks, many which are failing or beginning to fail. The areas to be served include existing residential, future commercial, and existing industrial. 2020 Census reports the city’s population at 5,045. Current population estimates are at 5,339.
	The City of Oakwood request a total $1,074,595.00 for 4 sewer main extensions to serve a soon to be created downtown, existing industrial, and existing residences. Sewer Main 1: extend public sewer lines along Flat Creek and under Flat Creek Road to the planned town center and INK new location. (attachment 5). Sewer Main 2: extend a sewer main from the propose Flat Creek Extension along a Flat Creek tributary to serve approximately 162 residents in 44 homes in an existing residential development (Quail Run) and 10 additional homes around Quail Run. A third sewer main extension will be constructed to serve an existing 27-unit apartment complex (Kingswood Apartments) occupied by approximately 81 residents. Kingswood currently has failing septic systems. ((attachment 6 map), (bid award documentation and construction plans (attachment 7)). 	The fourth planned sewer extensions are to provide an existing industrialized area with sewer service. The approximately 80 are proposed sewers area is currently by individual septic systems. This service area employees approximately 600 workers in a variety of businesses, including 7 office/warehouse/storage facilities, three trucking/freight companies, one towing and wrecker vehicle storage yard, one timber yard and large-scale international manufacturing facility.  Approximately 30 acres in this area are in an annexation and rezoning process for 2 additional largescale warehousing/storage facilities. (attachment 8, map).</t>
  </si>
  <si>
    <t>c428be57-bc38-ec11-b76a-00155da005d9</t>
  </si>
  <si>
    <t>t/D+/We8NDRRg5iKaU4mVY69z1Z1Oxoin+XzsZxNRoqCeABlta1UlNT6pZsEfBILaoiBRHzUdPNiobgPQt7QfA==</t>
  </si>
  <si>
    <t>GA-0011419</t>
  </si>
  <si>
    <t>City of Odum, Georgia Land Application System Improvements</t>
  </si>
  <si>
    <t>Odum</t>
  </si>
  <si>
    <t>31555</t>
  </si>
  <si>
    <t>The City of Odum, Georgia has identified deficiencies in their current wastewater system which could negatively effect the public health and economic status of the City’s residents. An interruption of wastewater services would cause devastating environmental, economic, and health related consequences. The City of Odum is located in northwestern Wayne County. All proposed improvements would take place in ZIP Code 31555. 
The City of Odum has an estimated population of 418 residents as of the 2019 Census and is the home of Odum Elementary School. The residents and students currently enjoy water and sewer services provided by the City. However, vulnerabilities identified in the wastewater system could become much worse if certain deficiencies are not addressed. The deficiencies identified include overloaded influent pump stations and deteriorating wastewater treatment ponds that have served their useful life. In 2019, the City of Odum, Georgia was issued a Letter of Non-Compliance by EPD stating that the pond liners should be repaired or replaced. GRWA also recommended that the City dredge the ponds of excess sludge and install a influent bar screen. While the City has used some ARPA funds to address other problems, such as aeration equipment, replacing the pond liner is much more costly. Since the City has a high proportion of low to moderate income residents (72%) and is located in a rural area, sewer rates cannot be raised high enough to pay for the improvements needed to make the wastewater treatment ponds EPD compliant and adequately serve the customers of the area. Fortunately, the City of Odum recently received the 2021 CDBG award to address the failing pump stations and leading to the wastewater treatment facility. 
To address the problems identified by EPD and GRWA concerning the Odum Land Application System, the City of Odum request $1,344,400 to supplement the City’s $596,995 of CDBG &amp; City funds available. The combination of SLFRF funds and CDBG awarded funds would ensure that the businesses, residents, and students in Odum, Georgia would be provided wastewater services.</t>
  </si>
  <si>
    <t>b6c662e0-523a-ec11-b76a-00155da005d9</t>
  </si>
  <si>
    <t>ZerLLOepQ+QcwfCSSb7BM6dNGbPR2x3CYgC8GiKXlHHPQJ/peDzyBz6YLVQ5QuopyQxQrQopJWb2e+0W/KBa6Q==</t>
  </si>
  <si>
    <t>GA-0011888</t>
  </si>
  <si>
    <t>City of Oxford SFRF Application</t>
  </si>
  <si>
    <t>Oxford</t>
  </si>
  <si>
    <t>30054</t>
  </si>
  <si>
    <t>The City of Oxford will administer this project and comply with all administrative duties. The City of Oxford is experienced with submitting timely progress reports on funded projects throughout the performance period and upon project completion.
The applicant is prepared to report on the following:
Interim Report: This will provide an initial overview of status and uses of funding. This is a one-time report.
Project and Expenditure Report: Annual Report on projects funded, expenditures, and contracts and subawards over $50,000, Civil Rights compliance, construction updates and other information.
Recovery Plan Performance Report: This report will include the approach and objectives for the grant. Additionally, it will include a description of the funded project, performance and evidence information as well as detailed information on promoting equity.</t>
  </si>
  <si>
    <t>197c06f1-ce14-ec11-b76a-00155da005d9</t>
  </si>
  <si>
    <t>4/wdzahKN34buDH40jOJqTExjj+YMq8eqytqzjfxCH7cxCZEobr9yggte/BWn5hpc+7FSPmgFuWiav/B7IfYRA==</t>
  </si>
  <si>
    <t>GA-0008690</t>
  </si>
  <si>
    <t>City of Patterson Sewer Collection System Improvements</t>
  </si>
  <si>
    <t>Patterson</t>
  </si>
  <si>
    <t>31557</t>
  </si>
  <si>
    <t>•	Statement of Problem
The City of Patterson’s ability to adequately serve the needs of its citizens is being severely crippled by its aging, decaying public sewer system.  The Covid-19 pandemic has further amplified the impacts of wastewater inequalities as many residents followed orders to work and shelter from home, in an effort to curb the spread of the coronavirus.  (Details are further explained in the Description of Issue section of this application.)
The collection and treatment of domestic sewage and wastewater is vital to public health and clean water.  It is for this reason that the City of Patterson is requesting $1,575,298.00 in State and Local Fiscal Recovery Funds.
•	City and State
Patterson, Georgia 
•	Dollar amount of federal grant funds requested
$1,575,298.00
•	Identification of the target neighborhood/project boundaries, population of the target area, and ZIP code(s)
The target area includes the entire City of Patterson, zip code 31557.  According to the 2015-2019 American Community Survey 5-Year Estimates, Patterson has a population of 650.  (Target Area maps are included in the upload section.)
•	Summary of Goals 
Raw sewage contains disease and bacteria that are easily spread; however, the spread is preventable through appropriate wastewater treatment and disposal. It is for this reason that the City of Patterson is seeking $1,575,298.00 in State and Local Fiscal Recovery funds to support city-wide vital wastewater infrastructure improvements in efforts to protect the public health and safety of its residents, as well as eliminate the spread of infectious diseases including the pandemic COVID-19.  
Funds will be used to rehabilitate six (6) dilapidated sewer lift stations and to reduce the illicit flows in the sewer collection system that are attributable to inflow and infiltration (I&amp;I).  The proposed improvements will ensure that wastewater services are fully operational to containing Covid-19 and protecting the public health and safety of the 650 residents who reside in Patterson, Georgia.</t>
  </si>
  <si>
    <t>76e26ad2-ab32-ec11-b76a-00155da005d9</t>
  </si>
  <si>
    <t>l2Ch6V+SHbL7KLPYgJyO4IvpeySYmAE2pjJrXkHtw966wIeIUNwqGmzOGxssavVtExc3SP4mXpOvZIchrXpCjw==</t>
  </si>
  <si>
    <t>GA-0010529</t>
  </si>
  <si>
    <t>City of Pembroke Wastewater Treatment Improvement</t>
  </si>
  <si>
    <t>Pembroke</t>
  </si>
  <si>
    <t>31321</t>
  </si>
  <si>
    <t>The proposed project area is the City of Pembroke, Georgia, located approximately 35 miles west of Savannah, Georgia with the ZIP code 31321.  The city is the County seat for Bryan County. The Fort Stewart Military reservation is adjacent to the southern City limits.  The benefited population is 2,516. But, based on the current trend, there is an expected 42% growth population, for an approximate population of 3,561 by 2040. This population trend is currently being expedited by COVID population shifts which were unforeseeable just 18 months ago. Future economic growth potential such as the nearby Georgia Megasite will continue to increase population at the City. As a result, the City is looking to posture for better infrastructure to handle the coming waste. 
The wastewater treatment plant has been experiencing several issues. These issues have led to permit violations, spills, and difficulty in managing the ponds.
1) The design capacity of the existing wastewater treatment facility is reaching the limit, leading consistently to instances of non-compliance for Nitrogen and Flow. As the flows increase, the ability of the lagoon to treat the wastewater decreases.  
2) Inflow and Infiltration into the system, occurs due to the material of the original collection system plus the age of the system. The manholes and sewer lines had been exposed to years of hydrogen sulfide gas and continually leaked groundwater into the system. Due to the eroded manholes and pipelines, during periods of rain, the treatment plant experiences much higher flows than normal.
The funds required for the Wastewater Treatment Improvement are $ 10,161,250.00 (A construction cost of $ 8,057,000.00 and a non-construction cost of $ 2,104,250.00). Of these funds the city of Pembroke could match up to $ 1,500,000.00 and has already invested this year over $1,000,000 on Inflow and Infiltration reduction project that currently is on bid and entering construction.
The main goals are:
Increase the Wastewater treatment capacity.
Improve the quality of the water treated.
Increase the reliability of the wastewater treatment facility.
Reduce any situation or condition that can lead to instances of non-compliance.
Prepare the City to be able to support the States Megasite by being prepared for workforce population increases. 
The proposed activities for the project include: engineering design, bidding and award, construction, commissioning, and environmental review and permitting.</t>
  </si>
  <si>
    <t>266ecf9c-a03a-ec11-b76a-00155da005d9</t>
  </si>
  <si>
    <t>Kuragi+c0SzabrzJ2agyxSw5BeX0F4wnjzkC9hyw9VMaAjetFyRfLDqKakAIDHp97QoTJit9Uohvtem46Y1XWw==</t>
  </si>
  <si>
    <t>GA-0011965</t>
  </si>
  <si>
    <t>City of Pitts Water Grant</t>
  </si>
  <si>
    <t>Pitts</t>
  </si>
  <si>
    <t>31072</t>
  </si>
  <si>
    <t>City of Pitts in Georgia has three projects targeted for funding in th amount of $179,990.  Rehabilitation of 60-70 year old water tank, a city street storm water clearing project, and paving/resurfacing of two segment of streets.  
1). The rehab of the city’s only water tank is specifically to bring it up to EPA code.
2). The city storm drainage project will alleviate flooding of yards, church property, and roads.  This project will also help to lean out drainage areas to allow disposal of the storm water.
3). The paving will allow better use of roadway in minority section of the city  Resurfacing project will rehabilitate a section of 9 Th street in a housing area.</t>
  </si>
  <si>
    <t>45886a99-fa37-ec11-b76a-00155da005d9</t>
  </si>
  <si>
    <t>dXUAt8Tzz4BwvxA0MXGvlVtl9o5GnQb8GbBCA21zVbO9vcOj1JT9ZtdwSoo1/LUljWs12ZRB2kLaDyOxhk+fdw==</t>
  </si>
  <si>
    <t>GA-0011191</t>
  </si>
  <si>
    <t>City of Pooler Infiltration and Inflow Reduction Project</t>
  </si>
  <si>
    <t>Pooler</t>
  </si>
  <si>
    <t>31322</t>
  </si>
  <si>
    <t>The proposed project is to increase additional sewer capacity in the oldest area of the City of Pooler's sewer collection system through the reduction of inflow and infiltration (Pooler, Chatham County, 31322).  This project has been previously identified in the City of Pooler sewer master plan in 2004 and 2014.  Smoke testing was previously completed in this area in an effort to identify readily accessible fixes to the collection system.  This project will benefit the entire City of Pooler service area because it will allow the existing infrastructure to continue to be utilized for the older section of Pooler, redevelopment of portions of this service area and it will provide a reduction in the I&amp;I that will be treated at the wastewater treatment plant.  This project is proposed to cost approximately $2,000,000 to complete and the City is prepared to contribute a 20% match.  This project is necessary to support the redevelopment of the older section of Pooler and increase sewer collection and treatment capacity for growth and economic development projects.</t>
  </si>
  <si>
    <t>a085a1ce-e137-ec11-b76a-00155da005d9</t>
  </si>
  <si>
    <t>gIG31cvnTZCrnp83Suy+RBjlk8PK7IIR73JyNSRqGDUJ7XnfT4HpASGxHP1P8BZCBAvNZhnKK5Or+Sdpvhnf6Q==</t>
  </si>
  <si>
    <t>GA-0011158</t>
  </si>
  <si>
    <t>City of Pooler Permastrand Water Main Replacement</t>
  </si>
  <si>
    <t>The proposed project is for replacement of approximately 10,000 LF of 10" composite water main along Highway 80 in Pooler, Georgia (Chatham County, 31322).  The pipe was originally installed in the early 1980's and has a thin fiberglass layer on the outside that is brittle and delaminates.  This makes it very difficult to repair or tap the line.  Pooler has experienced significant growth and redevelopment in the Higwhay 80 cooridor with the construction of the new City Hall, an redevelopment overlay district and economical development projects such as the recent expansion of the JCB construction equipment manufacturing center.  This proposed project will replace the 10" line with a new 12" line for increased pressure and fire flow throughout the City's water system, ease of extension of water service lines to areas of redevelopment along Highway 80 and improved safety and resiliency for the City's water system.  The current project estimate is $2,600,000 and the City anticipated committing 20% of the project cost utilizing ARPA funds or a possible GEFA funding source.   This project has been included in the City's water system master plan since 2004 and has gained priority with the recent growth and redevelopment.</t>
  </si>
  <si>
    <t>f6ee9d28-b6fe-eb11-ba5e-00155da1c61c</t>
  </si>
  <si>
    <t>uhfSdh30jDOkIZAsSvQjQVu0UW8N/Mkb9vLFY4y1y6Eg+SHMyk2a4x2f9WOTqU3mUawpzylv+de88AApBIkeBQ==</t>
  </si>
  <si>
    <t>GA-0006530</t>
  </si>
  <si>
    <t>City of Reidsville State Recovery</t>
  </si>
  <si>
    <t>Reidsville</t>
  </si>
  <si>
    <t>30453</t>
  </si>
  <si>
    <t>The problems are that the water/sewer infrastructure in Reidsville, Georgia is undersized, dilapidated, and contaminated. Large portions of the target areas are not within the radius of a fire hydrant for the Fire Dept to fight a fire. Irrigation pump and Collins' Street lift station are on its last leg. The lift station desperately needs to be replaced in order to get back up and running to maximize efficiency. The target area mainly contains outdated clay terracotta gravity lines which tends to crack over time due to their brittle nature. There are many complaints through out the City about slow drains and constant sewer backups. There is approximately 4,000 LF of faulty and offset sewer mains in dire need of new pipe to prevent bursting in those areas.  The proposed Fiscal Recovery Fund on North Main consists of approximately 2, 995 LF of  8" PVC C900 water main. The proposed water mains will serve approximately forty (40) residential structures. These improvements will require $1,021,470.40 in Recovery funds. Multiple citizens have complained about their low pressure, water quality, and contaminated water. The goal of the project is to alleviate contaminated water and increase the quality of life for residents.</t>
  </si>
  <si>
    <t>364c0084-f32d-ec11-b76a-00155da005d9</t>
  </si>
  <si>
    <t>zFowK0WiURMokqTK6Kg2umBkFowV7ljzqrHr3wIM+ppt7xdJfzEIgqwXMtEjyUA8r50u9wVT6GPp7F+617YXJg==</t>
  </si>
  <si>
    <t>GA-0010266</t>
  </si>
  <si>
    <t>City of Richmond Hill 1 Million Gallon Elevated Storage Tank</t>
  </si>
  <si>
    <t>Richmond Hill</t>
  </si>
  <si>
    <t>31324</t>
  </si>
  <si>
    <t>The proposed project is a new 1.0 million gallon (MG) elevated storage tank (EST) for the City of Richmond Hill (31324, Bryan County, GA).  The primary activities for this project will be engineering design, permitting, competitive procurement and construction.  The project will benefit the existing City of Richmond Hill water customers, future residential and commercial customers and proposed economic development within the Belfast Commerce Center, which is a part of the Bryan County Industrial Development Authority.  The EST is necessary to meet peak water demands and fire flow protection for the growth the City is experiencing in the southern portion of their service area near the Belfast Keller Road and Interstate 95 interchange.  This growth was not anticipated and has increased through COVID -19.</t>
  </si>
  <si>
    <t>334ca495-eb2c-ec11-b76a-00155da005d9</t>
  </si>
  <si>
    <t>107Xo0vOrFZJvr83EB0QrSP5Kpi1/zJMd4YTs/qouKBJdQxdTBLQyUr3ZFMynAG+wdN57POzG3HNzl1hDbKCjg==</t>
  </si>
  <si>
    <t>GA-0010188</t>
  </si>
  <si>
    <t>City of Rincon Wastewater Treatment Plant Expansion</t>
  </si>
  <si>
    <t>Rincon</t>
  </si>
  <si>
    <t>31326</t>
  </si>
  <si>
    <t>The proposed project area is the City of Rincon, Georgia, located in the southeast of Effingham County, with the ZIP code 31326. The location is 18 miles northwest of Savannah and just six miles from the Savannah River and the South Carolina State line.  The NPDES permit of the current wastewater treatment facility is the GA0046442. The benefited population is 10,859. But, based on the current trend, there is an expected 62% growth population, for an approximate population of 17,950 by 2040. 
Increasing Population, more stringent limits, and aging infrastructure decrease available capacity for each treatment system component, and it has become evident that additional capacity is needed both presently and for future demand. During peak times or heavy back-to-back rains, the flow limitations may be exceeded. These issues have led to permit violations, spills, and difficulty in managing the treatment system. Control issues and services needed, as well as adjustment to the process due to new more stringent permits on discharge and reuse water. The primary need, however, is to facilitate capacity for continued growth.
The investment required for the expansion of the Wastewater Treatment Plant is $ 9,218,356.70 (A construction cost of $ 7,543,735.00 and a non-construction cost of $ 1,674,621.70), equivalent to an investment of $4.60 per gallon treatment capacity. 20% of the total investment will be input by the city of Rincon ($ 1,843,671.34). Therefore, the City of Rincon is requesting $ 7,374,685.36 of federal grant funds.
The main goals are:
Increase the Wastewater treatment capacity to 2 MGD.
Improve the quality of the water treated.
Increase the reliability of the wastewater treatment facility.
Minimize the financial impact on users and the local government.
The proposed activities for the project include: engineering design, bidding and award, construction, commissioning, and environmental review and permitting.</t>
  </si>
  <si>
    <t>31fa2abc-df1a-ec11-b76a-00155da005d9</t>
  </si>
  <si>
    <t>CUt05xk6SsdHf7K/eekTy3+qBNotN09CRQ9hCPb0hlJlR/7hFqGtzVPjwWjuz+PRpjNu0GvXE5oNGK4UCFYDuQ==</t>
  </si>
  <si>
    <t>GA-0008785</t>
  </si>
  <si>
    <t>City of Scotland</t>
  </si>
  <si>
    <t>Scotland</t>
  </si>
  <si>
    <t>31083</t>
  </si>
  <si>
    <t>Proposal Summary
The City of Scotland, GA 31083 Georgia is currently experiencing severe sanitary sewer system problems. The city has received several EPD violations and non-compliance reports regarding their sanitary sewer system. EPD has issued multiple notices of violations concerning (I&amp;I) and percent removal rate of BOD (biochemical oxygen demand). BOD that enters a facility is normally around 200, however the City of Scotland’s BOD is at an average of 30. According to the 2019 American Community Survey 5-Year Estimates, the total population of the City of Scotland is 394. The City’s minority population is 29.2% and the median household income in the city is $34,286. In addition, 19.7% of the total population is below the poverty level. The target area is the focal streets for the City of Scotland and the sewer rehabilitations/analysis consists of Pine Street, Main Street, Mill Street, and Branch Street. These streets all feed into the wastewater treatment facility which serves the entire city of Scotland. Within the target area there are 34 occupied households with a total population of 87 persons. 71.3% of these residents are of low- and moderate-income levels and 22.2% of residents in the target area are considered minority households.
It is recommended to pipe burst, CIPP the existing sewer mains and services as well as rehab the existing manholes on the streets in the target area. These proposed improvements will alleviate 100% of the current substandard sewer quality and conveyance issues in the target area. This project will also continue to satisfy EPD required work to eliminate the inflow and infiltration issues. Covid-19 has depleted the municipalities work force and ability to combat any issues arising in the infrastructure. The City of Scotland has already spent a large amount of money to smoke test the sewer infrastructure in the city. The city needs more funds in order to fully evaluate the problem areas and fix the outdated sewer lines. Therefore, it is necessary for the city to apply for $593,934.00 in grant funds to help fund the project. The total project cost is $653,934.00 and the city will be matching $60,000. This project’s goals are to upgrade the current infrastructure and provide the residents in this target area with safe a reliable sewer for now and the future.</t>
  </si>
  <si>
    <t>f2281282-8737-ec11-b76a-00155da005d9</t>
  </si>
  <si>
    <t>v6nPc0ARNJ29v6HIzgBeAQxOn6yUDIBziO8CTtVi4bjvFhBwfZJ/OV2RxMSaHGR1zaoadw3SYsJzQOF4eLU6GA==</t>
  </si>
  <si>
    <t>GA-0011133</t>
  </si>
  <si>
    <t>City of Shiloh – Phase III Water System Improvements</t>
  </si>
  <si>
    <t>Shiloh</t>
  </si>
  <si>
    <t>31826</t>
  </si>
  <si>
    <t>The City of Shiloh has taken proactive steps to address deficiencies with the existing municipal water system.  In 2012-2013, the City established a three phase strategy for addressing these deficiencies.  Due to the scope and cost of the three-phase project, the City has sought the assistance of grant funds when possible, to ensure the entire three-phase project would be completed.  Phase I consisted of the City's 2014 CDBG project that focused on improvements to the two groundwater wells that supply water to the entire system, water main upgrades and replacement for most of the undersized water mains located within the downtown area of the City.  Phase II consists of additional water main upgrades which have been bid and will be under construction in November 2021.
The City of Shiloh is seeking State ARPA assistance to complete Phase III of the project scope, which will address deficiencies in three areas within the city boundaries of Shiloh that are in desperate need of these improvements.  The water systems in these three areas currently have undersized and old galvanized water lines that are in need of replacement.  These areas currently face issues with water quality, water pressure, and lack of adequate fire protection.  In addition, failure of the aged lines often lead to regular disruptions in the water supply.  The effected areas consists of portions of Ashmore Road, John Howard Road, and Old Shiloh Road.  The proposed improvements would include upgrading the current system to larger water mains, or transferring service lines to existing 6" mains when available. The improvements will also include service laterals, new meters, fire hydrants, and valves.  The proposed improvements will ensure public safety by strengthening the City's water infrastructure during the ongoing pandemic.  As water services are essential for meeting the CDC recommendations regarding sanitation, the City believes the improvements in this application are critical to providing adequate services.
The exact number of beneficiaries and the demographic characteristics of the households is currently unknown, but will be determined prior to project completion via a door-to-door survey.  All three areas are located in zip code 31826
The total project cost is estimated at $348,510 with State ARPA funds covering $296,233.50,000 and the City covering the remaining $52,276.50.</t>
  </si>
  <si>
    <t>a18dfea4-1838-ec11-b76a-00155da005d9</t>
  </si>
  <si>
    <t>DOAWFt23OcRKV6g6baScTkeAASW8EpSXYPEFkQ4/DJYrD5bYwzdLShN+XWhlwJOQHBG2It4KvZUdLFVw2V6Q9w==</t>
  </si>
  <si>
    <t>GA-0011256</t>
  </si>
  <si>
    <t>City of Smyrna Water Infrastructure Improvements</t>
  </si>
  <si>
    <t>CITY OF SMYRNA</t>
  </si>
  <si>
    <t>30080-3506</t>
  </si>
  <si>
    <t>The City of Smyrna was established as a train stop along the railroad connecting northwest Georgia to Atlanta. During the mid-20th century, Smyrna experienced significant growth due to its proximity to Dobbins Air Force Base. When the older portions of the City were developed, lead and asbestos pipe were a common construction material.  Both materials have since been banned for water distribution purposes by the Environmental Protection Agency (EPA) because of their detriment to public health. The dangers of using these materials increase with pipe deterioration and many homes within the project area were built in the 1950s, with pipes ranging from 50-70 years in age. Therefore, upgrading the City’s aging water infrastructure is of utmost importance. 
To address these areas of concern, Smyrna’s Public Works Department has developed a plan to identify, schedule and replace all service lines and watermains made of these deficient materials. While the objective is a citywide replacement, the initial project phase will focus on the oldest and most central part of the City, wholly located in the 30080 zip code.  This first phase will cover the conversion of all necessary service lines, as well as renovations of several older neighborhood waterlines including, but not limited to San Fernando Drive, Highlands Drive, and Creatwood Trail. In total, an estimated 5,500 residences will receive upgraded water infrastructure by the end of this phase, and 10% of Smyrna’s population in a mere three years.
COVID-19 has led to major interferences with this critical and time-sensitive city infrastructure project. There are EPD regulations in place mandating identification and replacement within the next several years. This replacement project, intended to elevate public health, was severely impacted by labor shortages and market instability. Therefore, Smyrna is seeking $4 million in State ARPA funding to administer its water distribution improvement program.</t>
  </si>
  <si>
    <t>f36a6aaa-bd38-ec11-b76a-00155da005d9</t>
  </si>
  <si>
    <t>BZdJXOZfD7RuV1rtOWa1g0Sc4IDVitFq4sbUZ/JW+K26cQVZYfAn3rF3u2yGasd0E3XmUQpjNgl6LDazepVlww==</t>
  </si>
  <si>
    <t>GA-0011427</t>
  </si>
  <si>
    <t>City of Springfield</t>
  </si>
  <si>
    <t>Springfield</t>
  </si>
  <si>
    <t>31329</t>
  </si>
  <si>
    <t>The City of Springfield, Georgia seeks funding to assist with upgrade of our Wastewater Treatment Plant (WWTP) and the extension of sewer transmission lines a distance of two and a half miles to add the reach the New Ebenezer Retreat Center as a sewer customer.  The WWTP is in need of upgrade to improve both its processing efficacy and discharge water quality. The plans for the upgrade are already completed and scheduled to start within the next 90 days. 
The New Ebenezer Retreat Center is a non-profit facility that hosts educational retreats for school children and serves as a necessary meeting facility for our local community and surrounding area. The Retreat Center has multiple buildings and the capacity to host multiple large crowds (400 people or more) at one time. Due to these high demands, onsite septic facilities are failing and in need of upgrade and/or expansion. Due to its remote location and distance from current sewer lines owned by the City of Springfield, the Retreat Center is unable to fully fund this project on their own. 
The WWTP is located within Springfield’s municipal boundary, but within the 31326 (Rincon) zip code area. The New Ebenezer Retreat center is located in the unincorporated area of Effingham County, but within the Springfield Service Delivery area. It is also in the 31326 zip code area. As stated, the Retreat Center is in a remote location. However, extension of sewer lines to the location will allow Springfield the potential of serving nearly two square miles of rural area properties that currently have no access to municipal sanitary services. 
The upgrades to the WWTP will improve Springfield’s discharge water quality and ensure our continued ability to serve additional rural customers. The total cost of the WWTP upgrade and service line extension toward the Retreat Center is $3,350,000. The City is requesting grant funds in the amount of $1,675,000 for this project. This project is intended in two phases. The first being the upgrades to the WWTP. Given Springfield’s recent and projected increase in development, annexation and population growth, these upgrades are necessary and urgently needed for the City to continue to provide municipal sewer services. After the completion of the facilities upgrade, the City can then extent our network toward the Retreat Center and bring them on as a new customer.</t>
  </si>
  <si>
    <t>0bdebf4d-c238-ec11-b76a-00155da005d9</t>
  </si>
  <si>
    <t>4llsQNoZpn7k123HVd1/AErerbew5icbLZVuyOE/szt/CzW69fwdOl/i/qJoByoVes5IxXXxB0bFDDNF3jhUcw==</t>
  </si>
  <si>
    <t>GA-0011446</t>
  </si>
  <si>
    <t>City of Summerville - Sanitary Sewer Improvements to Serve the South End</t>
  </si>
  <si>
    <t>30747</t>
  </si>
  <si>
    <t>The City of Summerville is the County Seat of Chattooga County in northwest Georgia.  This north Georgia community has been through its fair share of challenges, from natural disasters to forever chemicals.  In spite of these challenges, the City has always made every effort to tackle all problems head-on.  Dealing with this pandemic has emphasized the need for resiliency in the water and sewer system, as residents self-isolate to reduce the spread of this virus, the one thing they don’t have to worry about is their water and sewer systems failing.  This is because the City is proactive in finding the problems in the water and sewer system and repairing them as quickly as possible.  The City has addressed many water and sewer needs through past projects, but a few large challenges remain.
The City has failing infrastructure on the south end of their sanitary sewer collection system. The area consists of unlined concrete manholes which are deteriorating due to sewer gases (existing linings were ineffective and have been compromised where installed near the WWTP). The area also has undersized sanitary sewer mains (ranging in size from 8” to 12”) that collect and convey wastewater from the south end of the system. Among those served by this branch of the collection system is the Industrial Park, which includes the City’s largest employer (Mohawk), and Summerville Middle School, which serves the entire County (1 middle school for Chattooga Co). The proposed project will replace the main trunk line serving the south end of the system, including the sewer main and the manholes. The new infrastructure will be constructed of materials and linings that will protect any vulnerable metallic and concrete structures that are exposed to the caustic sewer vapors present in this main. This sewer line will be upgraded in size to adequately provide sewer service to all customers located on that line and allow for common projected growth. All proposed work will take place in zip code 30747. The total project cost for the proposed project is $2,295,625, with the State grant funds paying for $1,147,812.50 and the City paying the remaining $1,147,812.50.</t>
  </si>
  <si>
    <t>46f2712f-a0fb-eb11-ba5e-00155da1c61c</t>
  </si>
  <si>
    <t>aSZD0hYzx5m8lLngwWRlJ/sOeQNo/N+uWgj19YFaKuyX5K1LUSjsBU6v1V/dTBxJjO3d6n5TkcIfffDTVCfoTw==</t>
  </si>
  <si>
    <t>GA-0006327</t>
  </si>
  <si>
    <t>City of Suwanee Storm Water Infrastructure Request</t>
  </si>
  <si>
    <t>Suwanee</t>
  </si>
  <si>
    <t>30024-6763</t>
  </si>
  <si>
    <t>The City of Suwanee, GA. has seen extensive growth in its development and population over the last 30 years expanding from just 614 people in 1970 to over 20,000 in 2020.  The majority of the city’s stormwater infrastructure system consists of various grades of corrugated metal pipe (CMP) that is rapidly coming to the end of its life cycle.   
Several recent sudden and large pipe failures created sinkholes and created an imminent danger to life and property resulting in over $2.5 million in expenses for the city.  Other known failing systems have already been identified are anticipated to cost about $3 million to repair.  These known systems are in multiple locations and have the potential to impact many citizens.  Several of these failing systems are under roadways, beside homes and businesses, and in some circumstances create threats to life and property.  
The purpose of this proposed stormwater effort is to identify and rehabilitate/replace failing stormwater pipes throughout the city.  Based upon previous and ongoing work and analysis, it is anticipated that about 31,000 linear feet of pipe throughout the city needs rehabilitation and/or replacement.  At current cost estimates, the City of Suwanee estimates it will take an approximately $16 million program to undertake all aspects of this comprehensive stormwater assessment and rehabilitation effort.  However at this time, the city propose to undertake the first two planning phases of the project and a significant portion of the rehabilitation and construction efforts.  The city requests $8,000,000 and proposes to provide a $2,000,000 match to allow for a $10 million rehabilitation program (80/20% split).</t>
  </si>
  <si>
    <t>5aa01194-9a35-ec11-b76a-00155da005d9</t>
  </si>
  <si>
    <t>HhSBeQyasGeVe2dHmBXU6z2rk2hj7In7T6OUV5j1Sds23qPuAp+fSB1tCnfqcC9A4WD7jrDu3Ed6d0auiTyI9g==</t>
  </si>
  <si>
    <t>GA-0010670</t>
  </si>
  <si>
    <t>City of Sylvania</t>
  </si>
  <si>
    <t>Sylvania</t>
  </si>
  <si>
    <t>30467</t>
  </si>
  <si>
    <t>The City of Sylvania's Wastewater Treatment facility treats all wastewater from residential and industrial customers.  The treatment facility is in dire need of upgrades to meet new EPD permit requirements.  To meet these requirements, the City of Sylvania is submitting this application for funding in the amount of $3,055,442.27 for the purpose of making needed improvement to the Wastewater Treatment facility that serves the city.  The City of Sylvania will contribute $1,259,665.46 to complete this project.  
The City of Sylvania must make every effort to remedy the needs of the community without passing the burden on to residents who are already suffering in depressed economic conditions.  The ARP funds previously received by the City of Sylvania are being used to complete a sewer line study, repair sewer lines, replace fire hydrants, offset the cost of replacing a generator at Well # 4, and replacement of water meters.</t>
  </si>
  <si>
    <t>5802dc91-e338-ec11-b76a-00155da005d9</t>
  </si>
  <si>
    <t>+YwFIEbWbhRW2Fw+Mql1oPTi/JWXbjELmMFv+wmPgneX+UelOdiE1DT/rQzopGwg356L8TJTMCBxkw69dgT1jA==</t>
  </si>
  <si>
    <t>GA-0011579</t>
  </si>
  <si>
    <t>City of Thomaston - ARPA - State Fiscal Recovery Funds</t>
  </si>
  <si>
    <t>Thomaston</t>
  </si>
  <si>
    <t>30286</t>
  </si>
  <si>
    <t>The City of Thomaston, Georgia intends to address water quality issues (lead service connections) and inefficiencies in our water system (outdated water meters) that have affected our customer base for several years. We will replace approximately 4,500 outdated and inefficient residential and commercial water meters within our service area and approximately 350 lead service connections primarily within the Silvertown area. New meters will be provided with AMI technology to enhance our non-revenue water program and provide better remote connections to our customers. The entire population served by the City of Thomaston Water System will benefit from these projects. There is only one zip code in Thomaston, 30286.
The City of Thomaston is requesting $2,034,793.50 in federal grant funds to complete this work.  The project boundary for this effort will include the entire existing water system which serves more than 10,300 persons.  Our project goals include the following:
•	Improve water quality throughout the city’s water system by replacing thousands of lead service connections
•	Improve technology and communication between the City and our system users (AMI Water Meters)
•	Improve water quality in streams by adding a backwash tank at the City’s water treatment facility</t>
  </si>
  <si>
    <t>9f48cd60-be38-ec11-b76a-00155da005d9</t>
  </si>
  <si>
    <t>/L5Bod30zJnRqxfvYIRkXxSe3JOJOMgtRlq0fB77Yv+fjD4xvuuwWZxiNHvIwSW0T494ifqAmRv/VqGZCvov9Q==</t>
  </si>
  <si>
    <t>GA-0011432</t>
  </si>
  <si>
    <t>City of Tifton ARPA Application - State Fiscal Recovery Funds</t>
  </si>
  <si>
    <t>31794</t>
  </si>
  <si>
    <t>The City of Tifton, Georgia proposes to address several needs within its water, sewer, and stormwater infrastructure networks. The City is requesting $3,770,000 in federal grant funds to complete the work proposed below. The project boundaries for water, sewer, and storm projects are identified on the maps included within the attached Budget Narrative, and include zip codes 31793 and 31794. The proposed projects will benefit the entire population of the City of Tifton which is more than 17,000 people. 
Water System: The existing system suffers from old, leaking pipes throughout the City which will be replaced to provide reliable service to the City’s population and reduce disruptive work orders. Aging fire hydrants will be replaced to ensure reliable fire service. New distribution pipes will be constructed to provide loop connectivity (and therefore redundancy) within the system. 
Sanitary Sewer System: Install bypass pumps at major lift stations and new bypass piping will be constructed at the remaining lift stations, equipping them for connectivity to portable, trailer-mounted bypass pumps. Multiple lift stations within the system required upgrades and /or replacements to provide adequate pumping capacity. The wastewater treatment plant requires replacement of process equipment to maintain proper treatment functionality.
Stormwater/Drainage System: Improvements to stormwater drainage will include replacement of structurally deficient pipes causing sinkholes near heavily traveled roads. Stream bank stabilization will be performed on areas of extreme erosion to prevent downstream sedimentation and improve stream water quality.
GIS/Mapping System: Obtain GPS data for the water, sewer, and gas systems and incorporate this data into the City’s GIS system to provide invaluable data to field personnel and other City staff, providing for quicker and more accurate responses to facility failures such as leaks and pipe breaks.
The project goals include the following:
•	Reduce leaks and number of work orders by replacing pipes 
•	Ensure reliable fire services by replacing aging fire hydrants
•	Provide redundancy and reliability within the City’s water system by constructing new distribution lines
•	Improve pumping capacity (normal and emergency) at major lift stations throughout the City ‘s sanitary sewer system
•	Maintain proper treatment functionality of WWTF by replacing process equipment
•	Reduce sinkholes on heavily traveled roads by replacing structurally deficient pipes in the City’s stormwater system
•	Prevent downstream sedimentation and improve stream water quality by performing stream bank stabilization.
Products and deliverables for this effort include plans, specifications, and bid documents for completion of all projects, as well as construction administration services.</t>
  </si>
  <si>
    <t>2e3787a2-d735-ec11-b76a-00155da005d9</t>
  </si>
  <si>
    <t>GqOcTH6qZ7/gk4HZFQMG52EAJT7tR9m2r4fpz8Yzc0w9LUTlmETgyOYZB1GXhMIUcAXlO+9vGDXjllVwiNc2Ig==</t>
  </si>
  <si>
    <t>GA-0010762</t>
  </si>
  <si>
    <t>City of Tucker</t>
  </si>
  <si>
    <t>Tucker</t>
  </si>
  <si>
    <t>30084-5887</t>
  </si>
  <si>
    <t>The City of Tucker, Georgia acquired Cofer Park in April 2018.  The park contains a 4 acre lake fed by 2 tributary streams, community and street storm water runoff and empties through a dam outlet into Lucky Shoals Creek.  This lake provides storm water retention for the surrounding neighborhoods and street catch basins in the area.  The lake collects silt and sediment runoff from the surrounding neighborhoods and streets and is in dire need of dredging due to an enormous amount of accumulation of sediment.  There is no dredging history of the lake and no direct information on the age.  The city commissioned water studies and a sediment survey to assist and advise on lake improvements.  Although the water chemical balance is within standards, the ecosystem has been severely impacted by the amount and depth of the sediment.  This sediment has also impacted downstream features as well.  The depth of the sediment has also decreased the dissolved oxygen within the lake, resulting in an impact on the lakes’ wildlife.  The sediment also creates a safety concern with the depth and amount of sediment that could result in entrapment of persons accidently entering the lake and the likelihood of drowning. 
The neighborhoods impacted by the Cofer Park Lake is approximately 3,000 residents within the 30084-zip code.  These neighborhoods consist of communities within the Chamblee-Tucker Road on the west, Old Norcross Road on the east, Lavista Road to the south and with the lake feeding Lucky Shoals Creek, as far north as Britt Road.  There are also numerous commercial properties impacted. 
The requested funding will aid with our lake dredging and improvement project.  The project would remove the bulk of this harmful sediment and help restore the lake to a healthy, vibrant feature within the community.  The project will also include some dam restoration and additions of The City of Tucker is requesting $1,000,000 funding to assist with this project.  
Cofer Lake objectives are to decrease the level of sediment, algal and vegetative growth to help increase the health and quality of the lake and surrounding habitat.  Also, to ensure the area is more aesthetically pleasing to the community, ensure it is safe for the surrounding community as it is used for recreational purposes, ensure proper capacity for stormwater retention and a main travel road into the neighborhood over the dam.</t>
  </si>
  <si>
    <t>0439384a-e638-ec11-b76a-00155da005d9</t>
  </si>
  <si>
    <t>kLyr/pbvfvpCyUKxpKHPI8IvCiyYsjkNgqoIBOSW3CkIPNMBsvFhpIMMfKsHKkcfzaHHTnzJBEFEmu25WCW9AQ==</t>
  </si>
  <si>
    <t>GA-0011595</t>
  </si>
  <si>
    <t>City of Twin City Water System Improvements</t>
  </si>
  <si>
    <t>Twin City</t>
  </si>
  <si>
    <t>30471</t>
  </si>
  <si>
    <t xml:space="preserve">The City of Twin City is located in eastern Emanuel County at the intersection of U.S. Highway 80 and State Route 23.  The City has an estimated population of 1,742 and serves 707 water customers.  In the northern portion of the City, the existing water lines serving low-to-moderate income residents were not able to meet minimum pressure requirements during high demand times.  In April 2019, the City applied for $750,000 in FY 2019 Department of Community Affairs Community Development Block Grant (CDBG) funds with the assistance of the Heart of Georgia Regional Commission (HOGRC) to address water pressure deficiencies related to undersized water lines.  Installing larger lines would increase the capacity of water to meet the demands of the disadvantaged area.  In the Fall of 2019, the project was funded and the City proceeded with the project.  Construction started in November 2020.  Due to an environmental clearance procedural error by HOGRC, the DCA funding was not allowed as intended to cover the construction expenditures.  Subsequent review by the U.S. Department of Housing and Urban Development (HUD), did not favor the City’s predicament.  The City had no alternative but to exhaust unintended funds to pay the contractor.  In April 2021, an FY 2021 CDBG was submitted to loop the water system in this area, but was not approved.  The City has committed $28,000 in match funds towards this project and is requesting $303,553.74 of federal grant funds of reimbursement.  The project benefitted 201 low-to-moderate income residents in the target area.  Refer to the attached Existing Water System Map and Proposed Improvements Map.  If funded, this project falls under Section 1452 of the Safe Drinking Water Act, GEFA Drinking Water SRF Category 2.
The City of Twin City is requesting funding for the project costs incurred after March 3, 2021 to align with the American Rescue Plan Act retroactive date. Additionally, we are requesting funding to see this DWSRF aligned project to completion, which will not exceed the allotted project period under Interim Final Rule. </t>
  </si>
  <si>
    <t>88b972e0-9036-ec11-b76a-00155da005d9</t>
  </si>
  <si>
    <t>P2Q+QxEVIqgftezUqfmuQJT4uincd9UhMR/L54o4FNYeJ9H6vV+laJ3GIlnZ4jhUwfKD1oqCYhZ+vRwLG2hrww==</t>
  </si>
  <si>
    <t>GA-0010895</t>
  </si>
  <si>
    <t>City of Valdosta South Water Treatment Plant</t>
  </si>
  <si>
    <t>City of Valdosta - Utilities Department</t>
  </si>
  <si>
    <t>31601-4111</t>
  </si>
  <si>
    <t>Historically, water quality risks at Valdosta’s only wellfield, along with long-residence times/water age and water pressures in the southwestern distribution system have been a cause of concern that have impacted residential, commercial and economic growth. Prior to COVID-19, the City continued to plan for a 2-percent growth in industrial water demands which required a new WTP in the southwest of the City to meet demands. In the last 18 months, the economic opportunity has continued to diminish and the necessity for a water quality and distribution solution to continue to serve the southernmost areas, attract new industrial customers and nearby communities is further exacerbated by the impacts of the pandemic.
The need for future growth planning for the City, the question of dependable water supply and delivering consistent water quality/pressures in the distribution system were identified by the City in the Future Water Supply Study (2017). Since then, the need for improving overall reliability of the water system, determining new sources of water supply, and identification of new infrastructure to carry-out capital improvements have been implemented through projects to support development, industry and underprivileged areas.
The proposed project will afford the City with an additional drinking water supply source that provides additional capacity, operational reliability and assuring economic vitality to commerce and industry affected by the COVID-19 pandemic. It will include the design and construction of a greenfield water treatment plant, production well and associated conveyance to connect the City’s existing water distribution system. The proposed facility would be located southwest of the City limits, west of I-75 on Highway 84 near exit 16 (Attachment A). The facility will consist of a new 2.5 million-gallon-per-day well, degasification and chemical system, transfer pumps, ground storage tank and a 20-inch water main of approximately 7,000 linear feet.
The new plant will achieve key goals for the City, including providing hydraulic continuity and recirculation by introducing a new source water to the south and alleviate its historical Disinfection Byproducts levels. A conceptual-level alternatives evaluation and preliminary 5-percent design has already been completed and is included in Attachment B (Water Study 2017). The proposed parcel for the construction of the new WTP and layout rendering drawings of the major unit processes and facilities on the identified parcel are in Attachment C, and Attachment D, respectively.
The anticipated grant amount requested is $12M for associated design, construction, City administration, and land acquisition costs.</t>
  </si>
  <si>
    <t>32495c86-550b-ec11-b76a-00155da005d9</t>
  </si>
  <si>
    <t>GBcybqeoYGNRJWIxY82IzbeejTE59GhOqAwSGxt2jBZuiaPeskirqJYi0sWf79Jzju3Qj7+iz6dzssSqXTt29w==</t>
  </si>
  <si>
    <t>GA-0008583</t>
  </si>
  <si>
    <t>City of Vidalia</t>
  </si>
  <si>
    <t>Vidalia</t>
  </si>
  <si>
    <t>30474</t>
  </si>
  <si>
    <t>The City of Vidalia, Georgia, proposes to address water quality issues (brown/red water complaints), redundancy issues (old pipes continue to fail), and inefficiencies in our water system (old water meters- low tech) that have long affected our population and customer base.  Old cast iron and galvanized water mains will be replaced to provide better capacity, less leaks, and remove the source of colored water issues.  New meters will be provided with AMI technology to enhance our non-revenue water program and provide better remote connections to our customers.  GIS mapping, SCADA enhancements, and water modeling will provide new perspectives for future capital planning in our water system.  The entire population served by the City of Vidalia Water System will benefit from these projects.
The City of Vidalia is requesting $4M in federal grant funds to complete this work.  The project boundary for this effort will include the entire existing water system which serves 10,910 people.  
Our project goals are:
•	Improve water quality throughout the city’s water system by replacing multiple miles of 70-100 year old pipelines that feed the entire water system
•	Improve technology and communication between city drinking water components and our staff (SCADA) and between us and our system users (AMI Water Meters) 
•	Reduce lost revenue and unaccounted water usage, and eliminate the need for “door to door” meter reading/disconnection by using AMI Water meter technology 
Products and deliverables for this effort will include plans and specifications, bid documents, and construction documents for completion of all projects. Nick Overstreet (City Manager of Vidalia) and Amy W. Murray (City Clerk of Vidalia) have extensive experience with federally funded projects including GEFA, CDBG, FEMA, USDA, and US DOT TAP enabling them to effectively manage any grant dollars awarded by the committee. Ms. Murray has firsthand experience with a startup AMI project and has invaluable knowledge on the dos and don’ts of this type of project. She is experienced in collection of data (meter/water usage/software) that will be critical to the success of these projects. 
Measurable outcomes will include improvement to the city’s water quality; improvements to water color can be lab tested for before/after comparison and quantification.  Metrics such as “leaks per month” will be tracked as capital projects are completed to show improvements made over time.  Capacity increases will be quantified and verified by in-field testing and water modeling data. Water loss improvement can be measured via Annual Water Audit.</t>
  </si>
  <si>
    <t>883ec855-be38-ec11-b76a-00155da005d9</t>
  </si>
  <si>
    <t>oWQR9MDaT42jLeE6hyb0bi1VEHvUGlvfU4y4J8aDwj3H8tZoCMB3wy7P3UAM2uijE63QnLgeoEIZCu3UCmKwWA==</t>
  </si>
  <si>
    <t>GA-0011431</t>
  </si>
  <si>
    <t>City of Warner Robins - Water and Sewer System Improvements</t>
  </si>
  <si>
    <t>City of Warner Robins</t>
  </si>
  <si>
    <t>31093-3466</t>
  </si>
  <si>
    <t>The City of Warner Robins is seeking  in state fiscal recovery funding for upgrades and enhancements to the City’s water and sewer utilities.  Currently, growth in the Bonaire area (southeast of the City) is outpacing the capacity of the City’s sewer system. COVID-19 has placed an additional strain on the City’s sewer system due to increased precautions to safely manage water, sanitation, and hygiene services as an essential part of preventing and protecting human health. The City of Warner Robins is also working to build a new water treatment plant, tank, and mains to supply water for the Interstate 75 corridor on the western border of the city, including service to a new regional industrial park. This area is an ideal location for future industries looking to have convenient access to major throughways.  Increased industries would increase the workforce and improve the increased unemployment rate the city has faced because of COVID-19. 
The proposed projects will take place in the cities of Warner Robins and Bonaire, GA (Houston County). The City of Warner Robins is requesting $11 Million in federal funds to accomplish the work required.  The project boundaries for both the water and sewer projects are identified on the Target Area map, attached in the general section of the documentation upload, and include portions of zip codes 31008, 31030 (water) and 31088, 31005 (wastewater). The water system services over 26,000 residential, commercial, and industrial connections. Our project goals are the following:
•	Improve the City’s sewer system to meet peak flow requirements by increasing existing pipe size
•	Improve limitations on the water service supply and pressure capacity to the Industrial Site by building a water supply well, treatment plant, and storage tank.
Products and deliverables for this effort will include creation of plans and specifications, bid documents, and construction documents for completion of all projects. Measurable outcomes will include improvement to the City’s sewer system capacity which can be verified by flow meters and Sewer CAD software. The reduction of frequency and severity of sanitary sewer overflows is also a measurable outcome.</t>
  </si>
  <si>
    <t>485aa0d4-dc01-ec11-ba5e-00155da1c61c</t>
  </si>
  <si>
    <t>ZeXFr3e5UWN12u3UA3ZpInQw4KseRjMpvGTQUjjXku51xI9m3vgT8vzVFp9ESJG8rNeuZll0pqgqXSsR12SXdg==</t>
  </si>
  <si>
    <t>GA-0007070</t>
  </si>
  <si>
    <t>City of Washington Water and Sewer System Improvements</t>
  </si>
  <si>
    <t>City of Washington</t>
  </si>
  <si>
    <t>30673</t>
  </si>
  <si>
    <t>The City of Washington seeks to address deficiencies and limitations in their water and sewer systems.  Since water and sewer services are critical for ensuring sanitation needs are met during the COVID-19 pandemic, the City proposes to address and resolve the current deficiencies in their water and sewer infrastructure and provide the safest and most reliable services to their 2,332 customers -- residents, businesses, and industries -- while ensuring adequate treatment capacity.   
Proposed Project Components:  1) Install a Dechlorination System at Skull Shoals and Aonia Water Treatment Plants where there is none.  In 2022, Georgia EPD will require dechlorinating effluent backwash water to protect local streams, 2) Wastewater Treatment Plant Improvements to replace aging headworks at Rocky Creek that makes operation difficult and damages downstream equipment, and 3) Water Meter Replacement for one-third or 900 water meters to reduce non-revenue and unaccounted for water.   The City of Washington is located in Wilkes County, Georgia, with a citywide population of 3,971, reported by US Census 2019 ACS.  One zip code serves both water and sewer services, 30673.
Total project cost is $5.5 million, $4.4 million is requested in State and Local Fiscal Recovery Funds and $1.1 million will be used as match from ARPA funds.   The City’s water and sewer service area is citywide and falls beyond the city boundaries.  The service delivery strategy maps for water and sewer are attached showing the boundaries of the target area services.</t>
  </si>
  <si>
    <t>16c7e365-752b-ec11-b76a-00155da005d9</t>
  </si>
  <si>
    <t>4cyYiITAt24wa4qvN1PJ2kYIgomwargkdLQU1R9UciXS4GcXqZUzNlW9PdHgtLB/5g40G5tXvUfAUyu9qy8bWQ==</t>
  </si>
  <si>
    <t>GA-0010128</t>
  </si>
  <si>
    <t>City of Watkinsville Sewer Line A</t>
  </si>
  <si>
    <t>Watkinsville</t>
  </si>
  <si>
    <t>30677</t>
  </si>
  <si>
    <t>The City of Watkinsville is proposing to expand its sewer system through the industrial park, located in the southern portion of the City. Watkinsville is a small town with a population of just under 3,000 and is located south of Athens, Georgia. It serves as the county seat for Oconee County, a county with a rapidly growing population that has far outpaced the statewide growth rate. 
The industrial park is the hub for industry in Watkinsville and Oconee County as a whole. The industries located in the industrial park were negatively impacted as a result of the COVID‐19 pandemic as they were forced to deal with government‐mandated closures, reductions in workforce as a result of employee illness, supply chain interruptions, decrease in demand for their products and services, and ultimately not knowing how far-reaching or long‐term these impacts might be. Small-town local industries are also often more financially fragile as they do not have the luxury of keeping more than a few weeks cash on-hand to tide them over.
The location of the sewer expansion for Sewer Line A is across State Route 15 and crossing the industrial area to Barnett Shoals Road. The service area is within ZIP code 30677.
The City of Watkinsville is requesting $1,063,171.15 from the Governor’s Office of Planning and Budget through the State and Local Fiscal Recovery Funds to expand its sewer infrastructure to serve its growing population, and its existing and future industries. The City has committed a $350,000.00 cash match (25% of the total project cost) to demonstrate its dedication to this project.
Sewer line A will run through the industrial park, which is the heart of the city's and Oconee County's employment center. This area is made up of businesses that do everything from manufacturing and marketing high-quality sunglasses to fabricating custom projects for various industrial and institutional markets to being home to the state’s largest wholesale seed company.
An investment of State Fiscal Recovery Funds will help provide our local industries with access to wastewater/sewer treatment infrastructure which has been found in studies to be a catalyst for economic growth as it "creates jobs, stimulates investment from the private sector, and increases a community's tax base."</t>
  </si>
  <si>
    <t>8f918189-d138-ec11-b76a-00155da005d9</t>
  </si>
  <si>
    <t>h2DbxKGbf4OiVibCDX+X1gWsfFIZyGA/aIViyodG3Uascer/2F/iCIgkrp2AKQ+KUF/Y7ynIfc5EtND8M/PN7A==</t>
  </si>
  <si>
    <t>GA-0011511</t>
  </si>
  <si>
    <t>City of Waycross - ARPA - State Fiscal Recovery Funds</t>
  </si>
  <si>
    <t>Waycross</t>
  </si>
  <si>
    <t>31501</t>
  </si>
  <si>
    <t>The City of Waycross, Georgia proposes to address several needs within its stormwater infrastructure network. The City is requesting $1,759,800 in federal grant funds to complete the work proposed below. The project boundaries for the storm projects are identified on the Target Area Maps, attached, and include zip codes 31501, 31502 and 31503. The proposed projects will benefit the entire population of the City of Waycross which is more than 13,480 people. 
Stormwater/Drainage System: Improvements to stormwater drainage will include replacement of structurally deficient pipes causing sinkholes near heavily traveled roads. Stream bank stabilization will be performed on areas of extreme erosion to prevent downstream sedimentation and improve stream water quality.
Our project goals include the following: 
•	Reduce sinkholes and alleviate flooding concerns on heavily traveled roads by replacing/rehabilitating structurally deficient and undersized pipes in the City’s stormwater system
•	Prevent downstream sedimentation and improve stream water quality by performing stream bank stabilization.
•	
Products and deliverables for this effort will include addition of GPS locations of critical infrastructure facilities to the City’s GIS system, creation of plans and specifications, bid documents, and construction documents for completion of all projects.</t>
  </si>
  <si>
    <t>0acc0299-ff38-ec11-b76a-00155da005d9</t>
  </si>
  <si>
    <t>xrbWfffqbnHV8STtVx5hN2OL+2AYr8a3xtLcsMdKEtMnQ/ujQhBV57wsY2U6sbdyS1UBg1tqL5xIGcsAGoWuOQ==</t>
  </si>
  <si>
    <t>GA-0011708</t>
  </si>
  <si>
    <t>City of Winder - Water Supply/Treatment Improvements</t>
  </si>
  <si>
    <t>Winder</t>
  </si>
  <si>
    <t>30680</t>
  </si>
  <si>
    <t>The City of Winder (population 18,338) operates a water system which serves the City and surrounding area (including 62% of Barrow County - zip code 30680).  The total service area for the Winder water system serves approximately 45,000 people.  However, the water system currently does not have the raw water capacity to support the current water system demand and must regularly put additional demand on the Bear Creek Reservoir and rely on the emergency raw water source at Lake Yargo.  
In order to address current and future water demands, along with a growing concern for the City’s preparedness and resiliency against pandemics, the City is seeking assistance for a project to develop two new raw water sources.  The scope for the Raw Water Storage Pond project will consist of the following activities:
-	Improvements to the existing water treatment plant, 
-	Two new raw water intakes, and 
-	A conversion of an abandoned rock quarry into a new raw water storage pond of 1.1 billion gallons 
This project will eliminate the City’s current reliance on emergency raw water sources including withdrawing raw water from Fort Yargo Lake in a State Park to meet the water system’s demand.  The project goals include the following:
-	Meet current and future drinking water demands particularly during a crisis such as COVID-19 or other future pandemics
-	Eliminate the City’s current need for regularly relying on their emergency raw water source to meet city’s water demand 
Design plans have been started for the project and local and State permitting processes are underway, including EPD and Army Corps of Engineers.  The associated land will be purchased by the City, and easement preparation and property acquisition are ongoing.  The size and scope of the project will have a regional impact because Winder is partnering with the City of Auburn, and both will utilize the raw water pond.
Products and deliverables for this effort will include creation of plans and specifications, bid documents, and construction documents for completion of all projects.  Measurable outcome will include increased capacity to the City’s water system. Increased capacity can be measured by in-field testing and water modeling.
The City is requesting $10M in state fiscal recovery funds to complete this work for an overall project value of $52,143,801 (City providing 84% match).</t>
  </si>
  <si>
    <t>3d72785f-c322-ec11-b76a-00155da005d9</t>
  </si>
  <si>
    <t>ZYwCYTWIxoWCVYAplBKJkJyXoQ8JWrBGeWlZIx+R5GUzmBRri8JAoePGpH2hQBAYnOmK7BsO9mTQiFA6sZbOdg==</t>
  </si>
  <si>
    <t>GA-0009713</t>
  </si>
  <si>
    <t>City of Woodland, GA Water Infrastructure Improvements</t>
  </si>
  <si>
    <t>Woodland</t>
  </si>
  <si>
    <t>The City of Woodland needs $1,710,770 in federal grant funds to upgrade water infrastructure that is dated and nearing the end of its useful life.  Woodland intends to use ARPA funds for the following activity:
1) City-wide Replacement of Failing Water Lines: Engineers have determined that the entire City’s water system is outdated, prone to costly failure, and critically in need of comprehensive replacement. 
The project is located in Woodland, Georgia 31836. The city is requesting $1,710,770 in federal grant funds. The target area for the project is city-wide. Woodland's population is 429. The project goal is to improve and rehabilitate the water system, which has deteriorated over time. By addressing these problems, Woodland can fix existing water infrastructure issues and strengthen and enhance its water system to better serve its community.</t>
  </si>
  <si>
    <t>e5968510-f138-ec11-b76a-00155da005d9</t>
  </si>
  <si>
    <t>EPYoUIWFiCnxXdp0jcyR1bepdwRgtfqtJWGiaTNobHUP0kGYeN/yDpmblfBrl56Wmk5qjLtisz1400+zyRUvMg==</t>
  </si>
  <si>
    <t>GA-0011662</t>
  </si>
  <si>
    <t>City of Wrens Water and Sewerage System Improvements</t>
  </si>
  <si>
    <t>Wrens</t>
  </si>
  <si>
    <t>30833</t>
  </si>
  <si>
    <t>Since 2005, the City has aggressively rehabilitated sewer lines as part of a consent order issued by EPD. The City has rehabilitated approximately 21,275 feet of sewer totaling $2,318,434.23 using grant funds. Unfortunately, grant eligible areas are diminishing. The remaining sewer identified for sewer rehabilitation must be funded using USDA or GEFA loan funds.  The existing sewer lines have surpassed their useful life expectancy.  The City’s sewer system continues to show signs of inflow and infiltration (I&amp;I) since the consent order was lifted.  EPD local district has citied this deficiency in a recent letter included with this application. The proposed improvements would reduce I&amp;I in the collection system by replacing or rehabilitating the failing sewer lines.
Additionally, the City of Wrens needs a new water supply well.  One City well has been abandoned as a result of an EPD Notice of Violation due to heavy grit and instances of fecal coliform contamination.  The proposed water supply well will replace the abandoned well and provide the City with clean drinking water and provide additional fire protection and source water options in the event of well failure.
Finally, the City has received a copper limit as part of their NPDES waste water discharge permit in which the City is currently exceeding. A Corrective Action Plan must be submitted to EPD detailing the City’s plan of action and schedule to execute needed improvements. The City is currently implementing a pilot study to treat corrosion of copper pipes in the water system which eventually reaches the WPCP. The City also proposes to install additional filtering for tertiary treatment at the WPCP to reduce copper effluent levels. 
The project will serve all residential and commercial customers in the City’s service area, located in zip code 30833.  The current service population is estimated to be 1,940.  The total estimated project cost for proposed improvements is $4,641,012.53of which Wrens is contributing $696,151.88 (15%) in City funds and request the State of Georgia provide grant funding in the amount of $3,944,860.65. 
The goals of this project are to achieve EPD permit compliance and to provide safe, reliable water and sewerage services to all residential and commercial customers by replacing older pipelines that have reached the end of their useful life expectancy and install a new water supply well to continue the City’s commitment to provide clean, safe water to its citizens.</t>
  </si>
  <si>
    <t>41afa9c8-8136-ec11-b76a-00155da005d9</t>
  </si>
  <si>
    <t>0pqA+rUhNwAhVeX+PaQqa+i++zL/7Wrw8QN/ZlKDk6xun/lO65MHj3bztqPpNAWortXyeQMi77lfL9GU/djv1Q==</t>
  </si>
  <si>
    <t>GA-0010863</t>
  </si>
  <si>
    <t>City of Wrightsville</t>
  </si>
  <si>
    <t>Wrightsville</t>
  </si>
  <si>
    <t>31096</t>
  </si>
  <si>
    <t>The City of Wrightsville, GA 31096 is located in Johnson County and has a total population of 3,651. The City owns and operates a wastewater treatment facility. On August 29, 2003, the Georgia Department of Natural Resources Environmental Protection Division (EPD) issued Administrative Order EPD-WQ-4192 to the City of Wrightsville. The Order states that the City of Wrightsville must eliminate or reduce its discharge into Big Cedar Creek in accordance with the finalized TMDL for dissolved oxygen in the Altamaha River Basin. The City was also mandated to meet the fecal coliform bacteria effluent limitations in the Permit in accordance with the finalized TMDL for fecal coliform in the Altamaha River Basin. In addition, on April 18, 2014, EPD issued Consent Order EPD-WQ-5997 to the City of Wrightsville. The Consent Order documented multiple issues with the City’s WPCP including needed maintenance; equipment repairs and or replacement; permit violations for flow, biochemical oxygen demand, total suspended solids, and dissolved oxygen and the City’s failure to meet certain conditions of the 2003 Administrative Order.
The City of Wrightsville is proposing to build a new mechanical wastewater treatment facility that will produce effluent quality that will meet the new wasteload allocation requirements established by the Georgia EPD.  The proposed Sequencing Batch Reactor (SBR) mechanical treatment facility will be capable of nitrogen and phosphorous removal and will consist of influent pumping, headwork’s screening, Sequencing Batch Reactor (consisting of aeration, clarification, and flow equalization), filtration, disinfection, and solids handling. The facility will also have an effluent pumping station and force main to pump the treated flow from the plant location to the Ohoopee River which is approximately 3.5 miles south of the existing WPCP.
In order to eliminate the current problems outlined by the State of Georgia in the Administration Order and Consent Orders, the City of Wrightsville finds it necessary to apply for $7,049,645.00 in State Fiscal Recovery Funds to help fund a wastewater treatment plant expansion. Covid-19 has already depleted the municipality’s workforce and this project is essential to the health and wellbeing of the residents in the City of Wrightsville. If the current conditions continue, not only will the health and wellbeing of residents continue to be at risk of being negatively impacted, but the surrounding natural environmental resources will also be negatively impacted.</t>
  </si>
  <si>
    <t>e45d0722-da35-ec11-b76a-00155da005d9</t>
  </si>
  <si>
    <t>EKOTJ361TY+QHxY3+1gh60dRgQqxg1Izf2kLXF0Gcb0pOGCe4I+ET0BDwIhv7aBQpcO6x9Kmxkvr82JwagTjjQ==</t>
  </si>
  <si>
    <t>GA-0010768</t>
  </si>
  <si>
    <t>City of Young Harris - Brasstown Creek Sewer Outfall Expansion</t>
  </si>
  <si>
    <t>Young Harris</t>
  </si>
  <si>
    <t>30582</t>
  </si>
  <si>
    <t>The City of Young Harris proposes to extend its sewer system with a 14,100 linear foot outfall sewer line serving over 1,100 acres of undeveloped land.  The sewer line extension is necessary to provide sanitary sewer service to rural areas where it is not currently available to spur job growth. This service will not only benefit those currently living in the area but will also allow for growth and development of the surrounding area. The City currently only has 224 sewer customers and this extension could potentially add another 200-400+ customers.  The sewer fund has very limited resources, so the funding is necessary for the City to expand its services. The current Wastewater Treatment Facility (WWTF) is permitted at B.2 limits on the permit for 0.48 million gallons per day (MGD) Monthly average and currently operates under the B.1 limits of 0.24 MGD.  Therefore, the plant has at least 0.24 MGD capacity.  Demands from an additional 400 residential customers is approximately 0.05 MGD. The WWTF has enough capacity to the serve the sewer extension project. 
 Much of the land in this area is not developed because of the lack of sewer service.  The proposed sewer expansion could spur growth in the area with commercial and residential development.  The total project cost is $3,600,000.  The City is requesting $2,520,000 in grant funding and intends to use $1,080,000 (30% match) of its own money as matching funds.</t>
  </si>
  <si>
    <t>8faf1a43-1e2d-ec11-b76a-00155da005d9</t>
  </si>
  <si>
    <t>zci2An0GOeCH90zDyx4DW+ks57iMrVSj55fYS2/jTR9OdCxysNVfqPPnuiQVOtVYRBesqwNhJ5ovCZ+aRVJR9Q==</t>
  </si>
  <si>
    <t>GA-0010212</t>
  </si>
  <si>
    <t>Clay County Water</t>
  </si>
  <si>
    <t>Clay County Board of Commissioners</t>
  </si>
  <si>
    <t>Fort Gaines</t>
  </si>
  <si>
    <t>39851-3659</t>
  </si>
  <si>
    <t>The Clay County Board of Commissioners needs $1,041,000 in federal grant funds as part of Phase 4 of Clay County Water System Improvements.  Fifteen years ago the Clay County Water System began construction on the first phase of what Commissioners hoped would one day be a county-wide system serving all of rural Clay County.  Due to cost overruns, the first phase of system was scaled back, eliminating needed water mains in order to bring the project within budget.  Since being placed into service in 2008, there have been two subsequent CDBG projects adding parts of the original system, but many residents remain without safe, reliable water service. The project is located in Clay County, Georgia 39851. The County is requesting $1,041,000 in federal grant funds.   The County is also committing $200,000 of their ARPA funds they already received as match for this application. The project goal is to acquire the needed funding to extend the water system, improve water reliability, and to reduce the risk of cross contamination of failing sewage disposal systems and shallow private domestic wells.</t>
  </si>
  <si>
    <t>81a99ffc-bf38-ec11-b76a-00155da005d9</t>
  </si>
  <si>
    <t>sV6ks0c7EpBz3IccmeqcXN6K7m+18DhEAum63/Mkv0DH4UZWq8F9cUXmNTAeZWmH+l9uU/oATlSlNlzRr6YhTg==</t>
  </si>
  <si>
    <t>GA-0011437</t>
  </si>
  <si>
    <t>Clayton County Water Authority - Advanced Metering Infrastructure (AMI) Implementation Project</t>
  </si>
  <si>
    <t>Clayton County Water Authority</t>
  </si>
  <si>
    <t>30260-4300</t>
  </si>
  <si>
    <t>The Clayton County Water Authority (CCWA) plans to replace and upgrade all (approximately 89,000) water meters from Automatic Meter Reading (AMR), which requires a CCWA staff member to physically drive by the water meter to gather water usage data, to an Advanced Metering Infrastructure (AMI) system which will allow CCWA to remotely read water meters and collect hourly usage information to enable advanced operational and customer benefits.  CCWA operates the primary water and wastewater system in Clayton County.  The CCWA water system provides water service to approximately 290,000 Georgians in some or all of the following zip codes: 30236, 30228, 30238, 30274, 30297, 30260, 30273, 30237, 30298, 30250, 30287 and 30320.  All CCWA customers will benefit from this project.  The total project cost for the AMI Implementation project is estimated at $30,000,000.  CCWA requests $15,000,000 (50%) from the State Recovery Grant program with the remaining $15,000,000 (50%) will be funded directly by CCWA.
This project will provide multiple benefits to CCWA operations such as:
• This project will remove 4 CCWA vehicles from Clayton County roads.  Water meter readers drive approximately 16,000 miles per month reading water meters.  Traffic reduction and the elimination of vehicle miles is a significant local benefit. Meter reading and customer safety is also improved by reducing field visits. 
• Current meter reading staff will be retrained in other areas of the business such as distribution and conveyance, water meter data analysis and customer services.
• CCWA will strategically select specific problematic accounts for automatic shutoff valves.  Automatic shutoff valves will eliminate the need to roll a CCWA truck to cut-off or turn-on a water meter account.
• This project will give CCWA more immediate and more accurate access to water meter usage data.  Currently, water meter usage data is only collected monthly.  This project will allow CCWA to collect 720 reads per month.  This will allow CCWA to identify water leaks much faster and to avoid issuing estimated bills.
• Water revenues will increase due to the replacement of old meters with new meters.  Increased revenue generation may result in the elimination or deferral of planned water rate increases.
• This project will provide more transparent water use data to CCWA customers.  CCWA will establish a water usage portal for customers to access real-time water usage data.  This real-time access to water usage information will enable increased water conservation across the water system.</t>
  </si>
  <si>
    <t>f6df7718-dc38-ec11-b76a-00155da005d9</t>
  </si>
  <si>
    <t>9WLCAtZoJXxWUuTB/OE17bknOVnEuOSci8xEIiMJjXCoO55pSqVt4uD2rk10/rhFySzk3htsgUhLNoMzHuaA5g==</t>
  </si>
  <si>
    <t>GA-0011552</t>
  </si>
  <si>
    <t>Clayton County Water Authority Refresh Disaster Recovery</t>
  </si>
  <si>
    <t>The Clayton County Water Authority (CCWA) provides essential water, wastewater, and stormwater services to more than a quarter million people throughout unincorporated Clayton County and the cities of Forest Park, Jonesboro, Lake City, Lovejoy, Morrow and Riverdale.  Throughout the Global COVID-19 Pandemic, CCWA has had to overcome many challenges to continue providing essential services to our customers with the increased threat of infection to customers and employees because of the virus.  We have had to extend technical capabilities to allow employees to work and run operations remotely while sheltering in place or work from home to reduce numbers in the office. Because of these new capabilities, we have introduced new complexities and security risks into our Information Technology (IT) and Operation Technology (OT) environments.
Our 2020 Strategic Master Plan includes several initiatives to enhance these capabilities to continue safe operations during a number of events (including an extended pandemic like COVID-19) and to ensure the integrity and availability of our IT and OT infrastructure. If awarded the requested grant of $337,5000 CCWA will match the funds to speed up our planned work to upgrade the backup Data Center. We are working with business units and stakeholders to establish Recovery Point Objectives (RPO) and Recovery Time Objectives (RTO), select hardware, software and contractors that can allow us to deliver on these requirements. 
With the improvements planned, our customers will continue to receive Quality Water and Quality Services that are essential for public health despite man-made or natural threats that could potentially impact our operations.</t>
  </si>
  <si>
    <t>65d3e181-f438-ec11-b76a-00155da005d9</t>
  </si>
  <si>
    <t>b4ZuHh87rnodxNViiiEazu0Rw6LUuIgtSiK+f489WGLKwr80k0FjSTZwIJOsUgVXM54oEIaKNIuJcN2iugmBQQ==</t>
  </si>
  <si>
    <t>GA-0011673</t>
  </si>
  <si>
    <t>Clayton County Water Authority SCADA Security Project</t>
  </si>
  <si>
    <t>The Clayton County Water Authority (CCWA) provides essential water, wastewater, and stormwater services to more than a quarter million people throughout unincorporated Clayton County and the cities of Forest Park, Jonesboro, Lake City, Lovejoy, Morrow and Riverdale.  Throughout the Global COVID-19 Pandemic, CCWA has had to overcome many challenges to continue providing essential services to our customers with the increased threat of infection to customers and employees because of the virus.  We have had to extend technical capabilities to allow employees to work and run operations remotely while sheltering in place or work from home to reduce numbers in the office. Because of these new capabilities, we have introduced new complexities and security risks into our Information Technology (IT) and Operation Technology (OT) environments.
Our 2020 Strategic Master Plan includes several initiatives to enhance these capabilities to continue safe operations during a number of events (including an extended pandemic like COVID-19) and to ensure the integrity and availability of our IT and OT infrastructure. If awarded the requested grant of $412,500.00, CCWA will match the funds to speed up our planned work to overhaul our network and re-build it from the ground up with business continuity and security at the core. We will add in additional segmentation and security that will allow us to properly secure our environment against threats while giving employees access to do their jobs remotely.
With the improvements planned, our customers will continue to receive Quality Water and Quality Services that are essential for public health despite man-made or natural threats that could potentially impact our operations.</t>
  </si>
  <si>
    <t>b4108d8e-9f39-ec11-b76a-00155da005d9</t>
  </si>
  <si>
    <t>lSKX3w0T/J9uqU0jWQm4MT9Gpy2CGP+rm6OJxzF5dHdvWM0o/4H71A84CwifndncQY60i0UiR1V0END8O+OSUg==</t>
  </si>
  <si>
    <t>GA-0011796</t>
  </si>
  <si>
    <t>Clayton County Water Authority W.J. Hooper Water Production Plant Upgrade</t>
  </si>
  <si>
    <t>The CCWA water system is the primary water system in Clayton County, Georgia, and provides water service to approximately 290,000 customers in some or all of the following zip codes: 30236, 30228, 30238, 30274, 30297, 30260, 30273, 30237, 30298, 30250, 30287 and 30320. CCWA provides water directly to over 84,000 customers and provides wholesale water to the City of College Park. The geography of Clayton County, which is located in the upper headwaters of the Flint River Basin and the Ocmulgee River Basin, creates water quality and water availability challenges. 
While CCWA has been a pioneer of water reuse for over 40 years, we must continue to find creative ways to maximize and ensure the safety of our water supply as our community grows. The problem we face is a gap in available water supply, with our projected demands exceeding our firm production capacity by 2030. As outlined in our 2020 Strategic Master Plan, the first steps to address this problem will be taken at our largest water production facility – the W.J. Hooper Water Production Plant (WPP) – where we have identified the following goals: (1) improve efficiency, (2) add redundancy/reliability, and (3) increase production capacity to match our permitted raw water withdrawal. 
The Hooper WPP Upgrade Project includes an evaluation of water loss at the plant, analysis of ways to recover filter backwash water and optimize filter operations, mitigation of single-points of failure, and unit process upgrades. These improvements are anticipated to increase the firm capacity of Hooper WPP by 5 MGD and ensure that the plant can send 22 MGD of potable water to our customers during peak conditions. Without these improvements, we would not be able to provide the amount of water we anticipate the community needing in the near future and would continue to have the risk of requiring emergency water supply. 
The cost of design and construction of the proposed project is approximately $20 million, and CCWA is requesting $10 million from the State Fiscal Recovery funds to help fund the project. Without this funding, we risk potential water and sewer rate increases in order to fund capital needs. CCWA is requesting federal funding for the Hooper WPP Upgrades Project in an effort to minimize future rate increases as much as possible, while ensuring that the needs of our community can be met.</t>
  </si>
  <si>
    <t>7c7ef796-2937-ec11-b76a-00155da005d9</t>
  </si>
  <si>
    <t>ujdNIwaYFRZ2qhib9SDK1Rm7E5zHjfUezKL0Fpbru89E5afUFCA5ZInGhg5+wgsdHh/VTr8+JOCTcReAtutb6w==</t>
  </si>
  <si>
    <t>GA-0010985</t>
  </si>
  <si>
    <t>Clayton State University Water/Sewer Infrastructure: Dam/Dredge and Storm Water (Hydrology)</t>
  </si>
  <si>
    <t>Clayton State University</t>
  </si>
  <si>
    <t>30260-1250</t>
  </si>
  <si>
    <t>The Clayton State University is making strides to improve existing aged infrastructure and expand its campus and supporting infrastructure through several construction projects to include water and sewer, dredging of lakes and dam, and storm sewer for campus hydrology. Based on the priority the University retained a design build team – DSI Design Group, to complete “Campus Infrastructure Master Planning” and immediate update to critical Utilities related valves. 
Campus has piping of Water – 20,000 L.F., sewer- 15,000, storm water-30,000, and 5 lakes/dam one Class I DAM identified by the State of Georgia. These systems are evaluated to ensure adequate capacity to support Master Plan development in a sustainable manner.  Dollar amount requested: 14,950,000.  City and State: Morrow, Georgia.  Project Boundaries: Clayton State University, ZIP Code: 30260 but the part of the Storm Sewer support neighborhood – Lake City and Morrow, Georgia. 
Summary of goals and Project activities: 
GOAL # 1: Improve and expand the water pipes in a manner that replace existing aging old pipes that frequently break, provide safe drinking water removing led contain piping, increase sizing to support fire suppression system, support the campus growth and replace PVC pipes that are old and damaged by the tree roots.  
Project Activities: Based on the infrastructure master plan a consultant would be retained to complete design package for construction.
GOAL # 2: Improve and expand the sanitary sewer pipes in a manner that replace existing old clay pipes, inadequate sizing for the current load and growth of the campus.
Project Activities: Based on the infrastructure master plan a consultant would be retained to complete design package for construction.
GOAL # 3: Replace existing storm sewer in a manner to maintain campus hydrology and carry neighbor runoff to the campus water bodies.
Project Activities: Based on the infrastructure master plan a consultant would be retained to complete design package for construction.
GOAL # 4: Dredge all campus lakes including one Class I dam to maintain campus and neighboring surface runoff retention and slow discharge to the streams.
Project Activities: Based on the infrastructure master plan a consultant would be retained to complete design package for construction.</t>
  </si>
  <si>
    <t>d0acceb6-4637-ec11-b76a-00155da005d9</t>
  </si>
  <si>
    <t>PF/ex1/UaARkLTxDd3GYq1SXTYFkoLJg2pToPJkmna9orKX+SWr/VDiZhH9eX6Hf9QKITD+CbYt4ZBrQx2ikQg==</t>
  </si>
  <si>
    <t>GA-0011046</t>
  </si>
  <si>
    <t>Cobb County Water System Water/Sewer Infrastructure Program</t>
  </si>
  <si>
    <t>Cobb County, GA (Water System)</t>
  </si>
  <si>
    <t>30060-3105</t>
  </si>
  <si>
    <t>The Cobb County Water System is committed to the provision of safe and reliable water and wastewater services to its customers throughout Cobb County.  An essential part of this commitment is an ongoing investment in the development and renewal of necessary water and wastewater infrastructure.  The proposed Cobb County Water System Water/Sewer Infrastructure Program (Infrastructure Program) includes ten individual projects.  Six of these projects call for replacement of aging water distribution lines in areas where service interruptions have become an increasing concern.  These projects are intended to ensure the reliability of service to impacted areas and promote water conservation.  Other projects include refurbishment of an existing wastewater pumping station; replacement of an undersized sewer outfall that is limiting economic activity; provision of public sewer service in an area where soil conditions are not suitable for continued septic tank use; and development of an effective septage receiving station at the South Cobb Water Reclamation Facility (WRF).
All projects are located within Cobb County, GA.  Attachment A provides specific locations, project boundaries, population of the target areas, and zip codes.  The Water System is requesting funding for 50 percent of the construction cost for each project with the total amount of State Fiscal Recovery Funds requested being $11,902,391.  The amount requested per project is as follows:
Harold Dean Area Water Main Replacement: $996,028 
Kinridge Rd Area Water Main Replacement: $642,573
Lamplighter Cove S/D Water Main Replacement: $1,023,790 
Hadaway Rd Water Main Replacement: $1,125,000	
Bells Ferry Water Main Replacement: $1,640,000 
Macedonia Rd Water Main Replacement: $825,000 
Akers Mill Area Outfall Replacement: $2,500,000 
Wyndham Woods Sewer Extension: $1,250,000
Clark Creek Pump Station Rehab: $1,000,000 
South Cobb WRF Septage Receiving Station: $900,000
In general terms, the water main replacement projects are needed to improve reliability of water service in impacted areas.  These projects are consistent with the Water System’s long- range strategy of system renewal and its Water Efficiency Program.  The Akers Mill Sewer Outfall Replacement effort, in addition to replacement of an aging critical sewer line, is intended to allow continued economic development in the impacted area. The Wyndham Woods Sewer Extension is provided in response to a successful petition from residents of the area who are beginning to have problems with their septic tank systems. The rehabilitation of the Clark Creek (wastewater) Pump Station is required to ensure continued effective operation of the facility and avoid environmental impact that might result from failure.  Finally, construction of a new septage receiving station at the South Cobb Water Reclamation Facility (i.e. wastewater treatment plant) will potentially benefit all County residents who continue to be served by septic tanks.</t>
  </si>
  <si>
    <t>e84399ad-1838-ec11-b76a-00155da005d9</t>
  </si>
  <si>
    <t>iSCc/6GUEJAL0iOsTIEnljx0gHwdcGEAsAK9Tks7xxZXVwTRQkWZeqesaHmYfE4Fgw4ah2KPl3x3jEvRVBFgpg==</t>
  </si>
  <si>
    <t>GA-0011257</t>
  </si>
  <si>
    <t>Cobb Sewer Diversion Project</t>
  </si>
  <si>
    <t>Douglasville-Douglas County Water and Sewer Authority</t>
  </si>
  <si>
    <t>30134-2265</t>
  </si>
  <si>
    <t>To better serve the community in the most densely populated and rapidly developing part of Douglas County, DDCWSA is requesting $5 million dollars to construct a new force main and upgrade an existing lift station that will then be used to connect Douglas County to Cobb County’s sewer system. This connection will increase sewer capacity for future growth and economic development, provide redundancy if problems were to arise with the sewer system, and contribute to the overall wellbeing of Douglas County’s residents and businesses. This new force main and inter-system connection will allow growth and development without the immediate need for a wastewater treatment plant in the area which has traditionally served low-income populations. This measure provides environmental equity for those living and working in the project area. DDCWSA is committed to protecting public health and stimulating positive economic development in Douglas County, and a well-planned sewer system is one of the many important ways the Authority keeps the community thriving.</t>
  </si>
  <si>
    <t>9ef4fc4d-4e12-ec11-b76a-00155da005d9</t>
  </si>
  <si>
    <t>+2q2f9sJmPn/83Q2oUXLng6Izy4/SiQiVtT1Fmy+NU2MVVh4EhsavtSCm9V5Yd4hHCM4em7vg41ulcl4lS8t0Q==</t>
  </si>
  <si>
    <t>GA-0008668</t>
  </si>
  <si>
    <t>Columbia County, GA Water and Sewer Improvements</t>
  </si>
  <si>
    <t>Columbia County</t>
  </si>
  <si>
    <t>30809</t>
  </si>
  <si>
    <t>On July 1, 2021, Columbia County GA purchased a failing water and sewer system from the City of Harlem that was having serious financial issues and is in very poor condition. The wastewater treatment plant is outdated and under-sized, the collection system is riddled with inflow and infiltration, and the City had experienced multiple NPDES permit violations. The sewer system has no capacity, therefore, residential and commercial development has been halted. The drinking water quality is poor in certain areas because the City’s major elevated storage tank is underutilized, leading to low chlorine levels and increased disinfection byproduct levels. This set of projects seeks to address wastewater capacity issues, housing and development impacts, jobs, and drinking water quality. The projects will take place in the City of Harlem, Zip code 30814, and the Appling community, ZIP code 30802. The City of Harlem is roughly six square miles and has a population of approximately 3,500. Median household income is $56,674 with a poverty rate of 10.9%. 
The grant monies will be used to fund three projects that will aid in correcting the previously-mentioned problems: construction of a gravity sewer along Euchee Creek to re-route flow from the Harlem WWTP to Columbia County’s Little River Water Pollution Control Plant (WPCP), construction of a water main to connect the Old Louisville Road Pumping Station to the Sawdust Road Tank, and the upgrade of the Kiokee Creek WPCP. The existing Harlem Wastewater Plant is a 250,000 gallon per day plant that discharges into the headwaters of the Euchee Creek Basin.  The Harlem plant is at the top of the hill, and an 18” gravity sewer can transport the sewer down the Euchee Creek Basin to the existing sewer and to the Little River Plant.  The project will include 44,000 feet of 18” gravity sewer. To correct the water quality issue, Columbia County is proposing routing a 12” waterline of approximately 31,000 feet from the Old Louisville Road Pumping Station to the elevated tank. The Kiokee Creek WPCP currently serves the White Oak Industrial Park at the I-20 interchange near Harlem. This plant needs plenty of capacity to be able attract new business to the industrial park. Columbia County proposes to upgrade the plant from 300,000 gallons per day to 750,000 gallons per day. We are requesting $16,968,932.14 so that we can make these improvements to benefit the residents of Harlem and the surrounding area.</t>
  </si>
  <si>
    <t>ddf229db-a931-ec11-b76a-00155da005d9</t>
  </si>
  <si>
    <t>O1bLurpn/kdtU0a5YpBcEhhSpJROneeIrmszfyAGqjo+FhaM5IfGQf8rbn8KYMD+B2KbCSdvSwt6Ey3+pYBLNw==</t>
  </si>
  <si>
    <t>GA-0010421</t>
  </si>
  <si>
    <t>Columbus Water Works Collection System Rehabilitation</t>
  </si>
  <si>
    <t>Columbus Water Works</t>
  </si>
  <si>
    <t>31901-2127</t>
  </si>
  <si>
    <t>Columbus Water Works (CWW) must rehabilitate or replace structural defects in the collection system pipes to address issues with inflow and infiltration (I&amp;I). 
CWW’s sewer rehabilitation program has been funded annually for almost ten years. Every five years, CWW develops a list of capital improvement projects and allocates an annual budget for this program. Currently, there are $17.1M of needed repairs.  CWW has allocated $5M in Georgia Environmental Finance Authority (GEFA) funds; however, approximately $12M in additional funding is needed to address the currently known, immediate-need repairs.
If awarded, the $12M grant will be used to expand CWW’s efforts to repair system deficiencies identified as part of our I&amp;I program. These repairs include both rehabilitation and replacement activities across our system. The areas that will benefit from these repairs are central and southern Columbus, which includes the 31901, 31904, 31906, 31907, 31909, and 31903 zip codes, where approximately 100,000 residents live. A significant portion of this work will take place in low income and historic areas, specifically zip codes 31907, 31903, 31906, and 31901.</t>
  </si>
  <si>
    <t>07753bea-ab31-ec11-b76a-00155da005d9</t>
  </si>
  <si>
    <t>ihUaYSDVqj3R4LI274YHSazRscrJScVPRalKsXtLJWEQLny0zdiCabqdsXu29qTkxxM3dKsaFT4R5JvS+avm5A==</t>
  </si>
  <si>
    <t>GA-0010422</t>
  </si>
  <si>
    <t>Columbus Water Works Cooper Creek and Standing Boy Sewer Drainage Basins Upgrades</t>
  </si>
  <si>
    <t>Columbus Water Works’ (CWW) 2018 Facilities Master Plan recommended the Cooper Creek and Standing Boy sewer drainage basins be upgraded. This recommendation was based on the area’s population growth. CWW is conducting additional flow monitoring to confirm the recommendation and the results will determine the level of improvements needed to ensure there is adequate capacity to prevent sanitary sewer overflows. Additionally, rehabilitating the existing sewers would significantly reduce the infiltration and inflow (I&amp;I) in these basins, further increasing capacity.
CWW allocated $800,000 of Georgia Environmental Finance Authority (GEFA) loans to investigate the Cooper Creek and Standing Boy sewer basins to determine the specific capacity upgrades that are needed.  Although the extent of necessary upgrades is unknown, based on previously conducted hydraulic modeling and flow monitoring in these sewer basins we estimate that upgrades will cost $6,000,000.
This project will be in the northern portion of the CWW collection system, which includes the 31904 and 31909 zip codes where approximately 50,000 residents live.</t>
  </si>
  <si>
    <t>be1a3164-b831-ec11-b76a-00155da005d9</t>
  </si>
  <si>
    <t>xot7uPMZixRr+Uw+8Ih9MBhNBt8Jh7vN/cVFpodBdJcVcyv0oqYxZGznnJZdFe7RadzlcOGMME2KupfUYzhZAg==</t>
  </si>
  <si>
    <t>GA-0010435</t>
  </si>
  <si>
    <t>Columbus Water Works Distribution System Small Line Replacement</t>
  </si>
  <si>
    <t>In our 2018 Facilities Master Plan, Columbus Water Works (CWW) identified several areas in the water and sewer system that need to be improved including replacing existing distribution mains, small diameter water mains that are beyond their life cycles, and galvanized service lines with copper service lines. This project will enhance system reliability and service levels.
CWW has identified about 30,000 liner feet of pipe that should be replaced at an estimated costs of $15M.  CWW has reserved $5M of GEFA funds (revenue from utility bills that is allocated for projects as it is received) and needs an additional $10M for this project.  The requested funds will replace distribution mains four-inches and smaller with mains six inches or larger which will increase capacity flows and level of service.  CWW has an on going program to replace small diameter (less than six inch diameter) water mains with eight inch diameter water mains.  There are two reason the program was implemented: the age, material, and installation methods used to install these mains can cause susceptible water mains to leak and fail, interruption g service and tying up CWW's field operations resources to make repairs: and larger diameter mains increase the water available for fire protection.  
The area of the water distribution system where the work will occur is in the 31904, 31909, 31901, 31906, 31907, and 31903 zip codes. An estimated 100,000 Columbus residents live in these zip codes.</t>
  </si>
  <si>
    <t>6246295b-b031-ec11-b76a-00155da005d9</t>
  </si>
  <si>
    <t>yIZFZXaKjC/Uk4WKpuDWMdGe9oUMCutbxx/4G2UpaSd68m7W8DiYpBiYM/krG2A2K+YxKvTwArB9QNwE9i626w==</t>
  </si>
  <si>
    <t>GA-0010428</t>
  </si>
  <si>
    <t>Columbus Water Works North Columbus Water Resource Facility (NCWRF) Structural Assessment and Rehab</t>
  </si>
  <si>
    <t>North Columbus Water Resource Facility (NCWRF) Structural Assessment and Rehabilitation
In our 2018 Facilities Master Plan Assessment, Columbus Water Works (CWW) identified structural deterioration at the NCWRF Water Treatment Plant that must be addressed to prevent premature failure of the structure and maintain quality treatment.
CWW has allocated $1.2M to identify, analyze, and perform structural repairs at NCWRF. However, we estimate that the identified repairs will total $3.7M and are requesting $2.5M to help fund this project, which includes conducting a structural assessment of basins and rehabilitating concrete deterioration in flocculation channels and sediment basins. 
NCWRF serves all Columbus-Muscogee County and Fort Benning, plus the wholesale of water to Harris and Talbot counties and Fort Benning. This includes the 31808, 31804, 31829, 31801, and 31827 zip codes.</t>
  </si>
  <si>
    <t>b65d9d3d-ae31-ec11-b76a-00155da005d9</t>
  </si>
  <si>
    <t>LC6l/ZL4gJK5nt7nBjjHi/EII6Bvg8c+nDfls8DXE3YuWcYeVCBHSd7X8BMlv7mhwBYTnlysgxSoIyr5us3kxA==</t>
  </si>
  <si>
    <t>GA-0010425</t>
  </si>
  <si>
    <t>Columbus Water Works Uptown Park Combined Sewer Overflow (CSO) Grit Improvements</t>
  </si>
  <si>
    <t>Columbus Water Works (CWW) has a combined sewer system that includes several permitted outfalls to the Chattahoochee River. The Uptown Park CSO facility is located at 2nd Avenue and 18th Street. The facility, which is primarily underground, includes screening and de-gritting. 
CWW identified several issues with the Uptown CSO facility grit removal system including clogging in the vortex grit removal units and grit lines, overloading of the grit classifier, and problems with the vortex units’ control valves. However, additional improvements are required.
The additional funding $2,000,000 will be used to re-pipe the grit discharge, replace the vortex influent pinch valve sleeves, install the vortex unit flush lines, and re-pipe the underflow return manifold to eliminate grit settling/plugging in the existing lines.
The improvements and repairs will benefit residents in the 31901, 31902 &amp; 31904 zip codes.</t>
  </si>
  <si>
    <t>539d3744-a831-ec11-b76a-00155da005d9</t>
  </si>
  <si>
    <t>zTGWC58GCpJM/0IEIsqmHjnOJjRgN/mJ+E5M4NBkyxvyXMZRjXHrorVeOWimppKMAo1sQXrlqHU/hE3Nu23qCQ==</t>
  </si>
  <si>
    <t>GA-0010420</t>
  </si>
  <si>
    <t>Columbus Water Works Water Main Cleaning and Lining</t>
  </si>
  <si>
    <t>Columbus Water Works (CWW) has an ongoing program to clean and line the water distribution system’s unlined cast iron pipes. In the late 1800’s and through at least the first half of the 20th century, unlined cast iron pipe was a popular choice for water mains. However, tuberculation (iron) deposits from minerals in the water eventually build up inside the pipe. 
These deposits can significantly decrease capacity reducing water and pressure as well as impact fire protection capability.  At times, such as during periods of increased water demand, deposits can break loose from the pipe wall resulting in water discoloration. There is a significant unlined cast iron pipe in the older portions of Columbus. 
CWW has reserved $7.5M in Georgia Environment Finance Authority (GEFA) loans for cleaning and lining. However, CWW needs to increase the amount for rehabilitation work planned and is seeking a grant of $10M to add to the funds CWW has already committed.
The portion of CWW’s water distribution system that requires rehabilitation is included in zip codes 31901 and 31904 which are in low income areas. The water system in this area serves almost 25,000 residents, businesses, and a significant amount of public support services.</t>
  </si>
  <si>
    <t>be7d07b4-5130-ec11-b76a-00155da005d9</t>
  </si>
  <si>
    <t>k1WL5/KD622vXPY/I+dXGr9TKT7wRoRdF/DEILr6fdN21Y2fcI5pf8QseyKxFQDZoXd5nzmPKozRUidJLo4qIw==</t>
  </si>
  <si>
    <t>GA-0010333</t>
  </si>
  <si>
    <t>Columbus Water Works Water Meter Replacement Program</t>
  </si>
  <si>
    <t>Columbus Water Works (CWW) requests $5,000,000 to fund its residential and commercial (or small or large) water meter replacement program.  CWW meter replacement program includes replacing 3,000 water meters per year to replace 70,000 total meters within our system.  CWW will replace its small and large meters throughout its service area of Columbus - Muscogee County. The benefits of a robust meter replacement program have several advantages beyond the meter and customer billing accuracy.  It also assists in reducing water loss, revenue recovery, reducing the risk of damage by eliminating backflow in the distribution system, and maintaining water rates by keeping operational costs low. 
Due to COVID-19 Pandemic, CWW eliminated the program from its budget to reallocate funds for emergency operation. The $5,000,000 requested will allow CWW to begin executing its meter replacement program by funding $1,500,000 in meters per year and increase the number of meters replaced per year from its original plan to 3,000 meters.</t>
  </si>
  <si>
    <t>c6c589e5-3733-ec11-b76a-00155da005d9</t>
  </si>
  <si>
    <t>e4ollOgIFyzHBWXJh1yCiAiUxK0HeM9Qs//xo3Ae9JyYgf2QmJOiTtFCdiFLwLY5QwnkWaPR+UESAjAlM1O7JA==</t>
  </si>
  <si>
    <t>GA-0010545</t>
  </si>
  <si>
    <t>Commerce, Georgia</t>
  </si>
  <si>
    <t>Within the past 5 years, the City of Commerce, Georgia (30529) has experienced substantial growth in the demand for wastewater treatment. The addition of SK Industries Inc. and Kerry, Inc. coupled with the approval of multiple residential developments has created the need for the City to increase its wastewater treatment capacity. SK Industries is currently utilizing approximately 150,000 GPD but plans are in place to expand the facility. This expansion includes additional flow to the City of 300,000 GPD for a total of 450,000 GPD. The flows from Kerry, Inc. vary from 20,000 GPD to 179,000 GPD depending on daily process and required cleanings. Additionally, the City has three other industrial parks in the early phase of buildout.  the combined area for these industrial parks exceeds 1,000 acres. Finally, the City has approximately 100 lots that are developed and ready for connection as well as approximately 800 that have been approved by City Council for development.
The City proposes to construct a new waste water treatment facility (WWTF) with an initial capacity of 1 million gallons per day. This facility will be designed to be able to add additional capacity up to 4 million gallons per day.  In addition to the WWTF, the City will construct a new pumping station and force main at the existing Beck Road pump station.  This new pumping station will provide redundancy and allow for flow to be diverted to either the new WWTF or the existing WWTF in case of emergencies or as needed for maintenance and construction.
It should be noted that this project has no impact on the waters flowing either through Alabama or along its border to the Florida Gulf Coast.
Funding requested
The City is requesting $15 million in grant funding to construct this project.  The City will match the grant with $15 million of loan money. 
Target Area
The primary target area served by the WPCP and the pumping station is the western one-half of the City of commerce. this area includes both SK Industries, Inc. and Kerry, Inc. Considering the fact that the new WPCP will relieve the flow pressure from the existing WPCP, the expansion will benefit the entire City and its population of 7,379.
Project Goals
The overall goals of the proposed project are:
•	Relieve flows from the City's existing WPCP by Constructing a new, expandable 1.0 MGD WWTF.
•	Construct a new pump station and force main to serve WWTF that provides redundancy.</t>
  </si>
  <si>
    <t>9c1e2612-c538-ec11-b76a-00155da005d9</t>
  </si>
  <si>
    <t>XhWv2iDomMqpJK2pHoqccnsJkUUEHHay7NQqTNKMps0TcL/TYG3zNZJkb9CVUPiSQgs/+Q+ZEqkt3bkidqeFuw==</t>
  </si>
  <si>
    <t>GA-0011453</t>
  </si>
  <si>
    <t>Commercial Circle Regional Stormwater Project</t>
  </si>
  <si>
    <t>There are significant stormwater infrastructure costs necessary in the Commercial Circle Business District and have prevented revitalization of and investment into this historically underutilized business district. The Commerical Circle Business District has not seen substantial investment by the City of Warner Robins, Private Developers, or Small businesses in over 20 years due to the cost burden of infrastructure. The Commercial Circle Business District is located in Warner Robins, Houston County, Georgia (ZIP Code: 31093). The area consists of 17-acres of redevelopment and a total of 72 acres of affected stormwater infrastructure for upstream and downstream analysis.
To position, this area for necessary redevelopment and private investment, the City of Warner Robins is seeking $4,236,251.94 in state local fiscal recovery funds with a local leveraged match of $470,694.66 with a total construction budget of $4,706,946.60. This will provide necessary capital for investment into existing infrastructure rehabilitation and new infrastructure for water quality and containment. This project has a broad community impact and through the financial assistance of the state can pivot this historically underutilized business district for redevelopment and private investment. Performance measures for success in this project will be construction implementation and subsequent capital investment by the private sector.</t>
  </si>
  <si>
    <t>7b626556-2030-ec11-b76a-00155da005d9</t>
  </si>
  <si>
    <t>Hdg2LGIfG1E4Y0QRNcaHVDXUReTs0B2kjSXKwFNDFZkKnH5KuY5CkSgYXJFSYkIgLYRxXge7Ih2s5JiH3iw2SQ==</t>
  </si>
  <si>
    <t>GA-0010298</t>
  </si>
  <si>
    <t>Condition Analysis Assessment for Shoal Creek Outfall and Shoal Creek Lagoon Facility</t>
  </si>
  <si>
    <t>Griffin</t>
  </si>
  <si>
    <t>30223</t>
  </si>
  <si>
    <t>The project resides in Griffin, Georgia 30223. Griffin's Department of Watershed Management is seeking $293,000.00 and will be matching that amount for a project total of $586,000.00. Aging infrastructure continues to be an issue in the project boundaries 12,415 acres in the Shoal Creek drainage basin. The facility services a diverse group of commercial properties, subdivisions, apartment complexes  and industrial units.
    The proposed project is part of a multi-phase / multi year project to monitor and conduct asset condition assessments			
on Griffin's horizontal assets. This project consists  of evaluation of 2.85 miles of 21" outfall sewer main and 			
65 manholes (MH), 2nd collector main is 3 miles and 81 manholes and the review of advanced lagoon treatment systems. The goal to produce design documents for rehabilitation of outfall main and reduce the inflow and infiltration. The analysis will determine whether correction of I/I will reduce flow volume to the plant or a parallel line needs to be constructed.
Secondly, review expansion of the existing plant with out building a new facility. Technology exists today to design and build an advanced lagoon treatment within existing footprint. Preliminary review show that the plant can be upgraded and at one third the cost of a new treatment plant.			
This project will be a collaborative team effort of in house staff, our GIS Department, engineering consultants and subject matter experts in pipe assessment and flow monitoring. The deliverable of this effort will produce documentation and engineering design for the bidding of the rehabilitation, repairs and or replacement of the collector line and provide data on possible plant expansion.</t>
  </si>
  <si>
    <t>3af86505-5f37-ec11-b76a-00155da005d9</t>
  </si>
  <si>
    <t>kJzp4kaFltbQ7JSP+qSSjc3bK3UTFn/WHHaeAQpRQGbPTGKC2Z03TRwBvtnmf1gCjxjqNf/hZ73Ndp3b73X8/Q==</t>
  </si>
  <si>
    <t>GA-0011102</t>
  </si>
  <si>
    <t>Connally Vault Capacity Relief Project</t>
  </si>
  <si>
    <t>City of Atlanta, Department of Watershed Management</t>
  </si>
  <si>
    <t>30303-2804</t>
  </si>
  <si>
    <t>The City of Atlanta’s Department of Watershed Management (DWM) has identified the need for additional subsurface storage to increase the capacity of the existing combined sewer system in the Lloyd and Connally Basins. The Connally Vault is designed as an underground storage vault located in the Connally sub-drainage basin within the Intrenchment Creek basin. The 7.5-million-gallon subsurface vault is co-located on the Atlanta Public Schools (APS) site adjacent to Chaney Stadium.  This project is bordered by Georgia Avenue to the north, Connally Street to east, Little Street to the south, and Ami Street to the west. During peak rainfall events, the Connally Vault will store excess combined sewer flow from the adjacent 48-inch and two 72-inch combined sewers. Storing combined sewer flow in the vault will reduce the peak flow in the downstream combined sewer system. This storage will in turn, reduce storm flow peaks and associated localized ponding.  
The project is needed for Altanta to comply with the federal mandated Consent Decree for mitigation of collection system spills. Atlanta has complied with its federal mandate but the impact of COVID19 has created a significant financial and market resource strain on progressing the project.  Without the requested grant funding of $10,274,250, the City will significantly jeopardize its ability to comply with state and federal regulatory mandates.  Further, the impact of climate change has placed many residential and commercial entities at risk of flooding during more frequent and intense rain events. This project will reduce the incidence of localized flooding by capturing and managing flows in southeast Atlanta drainage basin.</t>
  </si>
  <si>
    <t>4524d13b-c838-ec11-b76a-00155da005d9</t>
  </si>
  <si>
    <t>uzCsfSBg024gTyHzv5RaBWMkjCPVO0OAXwoSEfbFuYAsItpxxBx4/q1HGpu6iu2FZxGdtoLjoxQRmgEHJQ/y6g==</t>
  </si>
  <si>
    <t>GA-0011472</t>
  </si>
  <si>
    <t>Cool Springs Rd. Water System Improvements</t>
  </si>
  <si>
    <t>Danville</t>
  </si>
  <si>
    <t>31017</t>
  </si>
  <si>
    <t>The Town of Danville which is part of Twiggs County and Wilkinson County is applying for $174,008.00 in funding from the State Fiscal Recovery Fund to invest in water system improvements for 14 homes located within the city’s water service area (ZIP code 31017). These homes are on Cool Springs Road and Dupree Drive and contain approximately 24 residents.
These homes are currently served by a 2-inch main and experience significant water pressure issues, periodic water outages, and lack fire protection in the form of hydrants, with the nearest hydrant being approximately 1,500 feet away. The town seeks to install 2,300 linear feet of 6-inch water main to replace the existing 2-inch main as well as 3 three-way fire hydrants in the project area. The problems experienced by residents in the project area have been amplified by the COVID-19 pandemic due to increased time at home. The extra time at home in Danville has stressed the capacity of the water lines while also increasing exposure to low water pressure issues and risk of fire. The proposed improvements will alleviate the pressure issues experienced by residents by upgrading to 6-inch main from 2-inch and will improve fire protection capabilities by installing fire hydrants.</t>
  </si>
  <si>
    <t>3a0654af-9930-ec11-b76a-00155da005d9</t>
  </si>
  <si>
    <t>8QENZ1BR2YqjkEoVDZOdNujiQYVdp3pt5uAkZGA6HDWOgzbXUVXSxxivGJN1l2DEq8HxjJkQoJlaJSXRrhBa2Q==</t>
  </si>
  <si>
    <t>GA-0010352</t>
  </si>
  <si>
    <t>Coosa River Waste Water Treatment Facility Upgrades</t>
  </si>
  <si>
    <t>Coosa River Wastewater Treatment Plant is the City of Rome's second wastewater treatment facility that is located in Floyd County.  It was constructed over 30 years ago and has experienced multiple upgrades throughout the years.  Currently the treatment plant reaches its permit limits.  However, with the City of Rome's growing population and water usage as well as the aging infrastructure, the treatment plant is in need of multiple upgrades including tertiary filtration, Digestion, and a Second Treatment Basin.  This will assist in ensuring that the highest quality of water is being returned to the Coosa River within permit limits.   In order to protect the public safety and welfare of the sewer customers with reliable sewer service, it has became evident that a rehabilitation of the plant is required.   This rehabilitation will cost roughly $13,800,000 including the proposed 7% match by the City of Rome.  It will reach sewer every customers of the City of Rome in areas including zip codes 30129.  
The goal of this grant and project is to create safe sustainable infrastructure for the City of Rome and Its Customers.</t>
  </si>
  <si>
    <t>466c5be2-2b21-ec11-b76a-00155da005d9</t>
  </si>
  <si>
    <t>ojjZQGE1vlR4h/eFybqlFneq6uckXiH/R1asl9DIl2FbtgW8O0BVWSLyFpToDU6tgBdlsJzu79xTHfTvQxYyjw==</t>
  </si>
  <si>
    <t>GA-0009655</t>
  </si>
  <si>
    <t>Cordele Sewer Infrastructure Improvements</t>
  </si>
  <si>
    <t>Cordele</t>
  </si>
  <si>
    <t>31010</t>
  </si>
  <si>
    <t>The City of Cordele has had several EPD violations of its wastewater discharge permit limits and sanitary sewer overflow for its wastewater collection system. The city obtained a GEFA loan to upgrade some of the system. The remainder of the collection system is made up of deteriorated terracotta sewer pipes that need replacement due to their condition. The city of Cordele needs $10,000,000 in order to replace the remaining sewer infrastructure.
The project is located in Cordele, Georgia, 31015. The target area for this project is city wide, with a population of 10,521. The project goal is to acquire the needed funding to bring the sewer system up to EPD standards to avoid future permit violations. The city is requesting $10,000,000 in federal grant funds in order to upgrade sewer infrastructure that is in violation of EPD permit standards.</t>
  </si>
  <si>
    <t>c721cbef-7707-ec11-ba5e-00155da1c61c</t>
  </si>
  <si>
    <t>RtVUWNlPWb7kKDLr9g3bZXfjcp5a/cSvmKRtkRNz21g2q2hSVNRAD2eHxGN2YAsbVf//4VSEuw9bk9Isk3Jkrw==</t>
  </si>
  <si>
    <t>GA-0007909</t>
  </si>
  <si>
    <t>Creek on the Blue Mile Stormwater Improvement Project</t>
  </si>
  <si>
    <t>City of Statesboro</t>
  </si>
  <si>
    <t>30458-4844</t>
  </si>
  <si>
    <t>The City of Statesboro is the largest micropolitan area of the Magnolia Midlands Region of Georgia. With 32,000 residents, the municipality primarily serves a larger agricultural community with Georgia Southern University located in the southern area of the City. Statesboro is located approximately one hour west of the coastal City of Savannah. Although more than 250 feet above sea level, the City of Statesboro receives an inordinate amount of annual rainfall, with the topography of the area creating numerous areas of significant flooding in the areas surrounding the Downtown. This recurring flooding prevents significant development in these areas and creates public safety hazards. The chronic flooding has spurred attention and major investment in the creation of a physical solution to contain and route flood waters through an existing canal in the Downtown area. In a public-private partnership with the Downtown Statesboro Development Authority, the Development Authority of Bulloch County, the non-profit Blue Mile Foundation, and the City of Statesboro, a project was envisioned called the Creek on the Blue Mile. The Creek on the Blue Mile initiative will not only address flooding and stormwater needs, but also improve connectivity between the Blue Mile, the South Main Street corridor from downtown to Georgia Southern University, and Memorial Park. Building on a process launched in 2018, the Creek on the Blue Mile (COTBM) Stormwater Improvement Project has already garnered a combined $21 million in funding that includes a loan and a grant through the Georgia Environmental Finance Authority (GEFA). In addition, the project has also received the support of the State Senator and State Representatives who represent Statesboro. 
The project location is centered on U.S. Highway 301 South (South Main Street) and the adjacent U.S. Highway 67 (Fair Road). The proposed $27,500,000 project will serve to mitigate the 100-year flood plain, improve the effectiveness of the existing canal, and spur development on the banks of the improved canal. Unfortunately, the impact of the COVID-19 pandemic over the last year has halted the progress of the Creek on the Blue Mile project and created a significant funding gap. The gap is largely attributed to strained material production, extended labor shortages and significant increases in development costs. An additional $6.5 million is needed to fill this funding gap and complete the project.</t>
  </si>
  <si>
    <t>f9f85b1c-ea38-ec11-b76a-00155da005d9</t>
  </si>
  <si>
    <t>jiGHuYWmEJIt8hm7fUb9UR8/uJv8u+c+tZXuWKHtjdgCdd1kLjy2SYVV+Dekezb6Z7bMoAGZFL8sRr3Btq61aA==</t>
  </si>
  <si>
    <t>GA-0011617</t>
  </si>
  <si>
    <t>Critical Drinking Water Infrastructure, Hog Hammock Community, Sapelo Island, Georgia,</t>
  </si>
  <si>
    <t>The Georgia Department of Natural Resources (DNR) provides essential services to residents of Hog Hammock Community on Sapelo Island as authorized in OCGA 12-2-5 and Rule 391-4-6.  The distribution system was installed in 1980 and there are 130 permitted connections to the water system which also supports ~10 overnight rental units, a general store, public library, a McIntosh County facility, 2 churches and the Sapelo Island Cultural and Revitalization offices.  As recommended by the DNR Environmental Protection Division (EPD), a new well was drilled in 2013. The old well serves as contingency.  The current drinking water distribution system is aging (+40-years old), not metered and does not comply with EPD rules for operating groundwater systems in coastal counties.
The historic Hog Hammock Community is situated on Sapelo Island, in the coastal McIntosh County, Georgia. 31327.  Home to approximately 30-fulltime and 150-transient residents the 400+ acre community lies 7 miles off the mainland coast and is accessible via ferry service.  Drinking water in Hog Hammock is provided through a Small Community Water System (SCWS) that is operated by the DNR Wildlife Resources Division (WRD), in partnership with The Hog Hammock Community Foundation, and is regulated by the Environmental Protection Division (EPD).  The water system was installed in 1980 and the well and treatment plant were upgraded in 2013.  
The primary goals of this project are to replace the drinking water distribution system, install water meters in order to implement water conservation management and gain compliance with EPD’s requirements for SCWSs.  The current distribution system has several issues that impact water quality and limit the system’s ability to address other needs like fire suppression.  The current distribution system lines are undersized and were installed with multiple dead-ends, which require managers to implement a regular flushing program to avoid negative water quality impacts.  These dead-ends will be addressed through proper design and installation of the new drinking water distribution system.  The project also includes increasing distribution line sizes and eliminating non-mechanical junctions.  Larger distribution lines allow the system to provide limited fire protection and should reduce homeowner’s annual insurance costs.  Lastly, installation of water meters allows managers to implement conservation-oriented rate structures to encourage water conservation by system customers.
In our review, the proposed project meets eligibilities for the Environmental Protection Agency’s (EPA) Drinking Water State Revolving Fund (DWSRF).  Total federal funds requested is $2,510,400.</t>
  </si>
  <si>
    <t>8788cc9f-9136-ec11-b76a-00155da005d9</t>
  </si>
  <si>
    <t>D8g72IoumYDJnfwZclB/bmYZujJ8PUmPATd46/dW0T2WPr/fH/1vr/J1qzhEkpYh9kDsJ7cCLbZ8wr88R8RXbA==</t>
  </si>
  <si>
    <t>GA-0010899</t>
  </si>
  <si>
    <t>Cusseta-Chattahoochee County Commercial District Sanitary Sewer Service</t>
  </si>
  <si>
    <t>Cusseta-Chattahoochee County unified government</t>
  </si>
  <si>
    <t>31805</t>
  </si>
  <si>
    <t>The Unified Government of Cusseta-Chattahoochee County (UGOCCC) currently does not offer sanitary sewer collection or treatment to its residents or businesses with the exception of an existing lagoon system with land application discharge that serves an industrial park with one business. This system is outdated and experiences frequent operational challenges and concerns. The UGOCCC has an upcoming funded project that includes analyzing this system to review its challenges and determine possible improvements and available capacity, if any, and/or potential decommissioning. Ultimately, this system is under sized and poorly located to serve any sizable area. In an effort to prepare for the future sustainability and growth of the community, the UGOCCC is planning to provide sanitary sewer service to serve portions of the City of Cusseta while also creating future development potential with sewer service. The UGOCCC currently has committed developments that are contingent on sewer service. This project would allow these developments to come to fruition and provide benefit to the up and coming community of Cusseta located directly adjacent to Fort Benning. The project includes installing a regional wastewater treatment facility and approximately 20,500 LF of 12-inch PVC gravity sewer. The proposed wastewater treatment facility will be located on a UGOCCC owned parcel in the low land along Hichitee Creek. This location has the potential to serve a significant area. The total drainage basin draining to the site is approximately 10,500 acres. However, in order to more adequately size a system for immediate needs and to serve the potential commercial areas, the total drainage area has been reduced to an initial sewer service area of approximately 3,155 acres. This initial sewer service area is comprised of approximately 225 acres of commercial area and 2,930 acres of residential area upon build-out. The delineations of these areas and WWTP location can be seen on Figure 1.  Initial sizing of the plant will be 200,000 gpd with the ability to expand to 500,000 gpd in the future as the community grows. Total amount of federal grant funds requested for this project is $15,500,000.00.
The major goal of this project is to increase revenues for the county by providing a service that is necessary in effectively supporting an increase in tourism, business development, and residential relocation to the county.</t>
  </si>
  <si>
    <t>9abfd731-5f37-ec11-b76a-00155da005d9</t>
  </si>
  <si>
    <t>2OoH0G4iNQzjAVJy1pcI1dYaybn/JCQLqc6K50KS0AqfKNhD6vXeoF4lgVintcAa/Lvl+CN957FRxxKCNjmouQ==</t>
  </si>
  <si>
    <t>GA-0011104</t>
  </si>
  <si>
    <t>Custer Avenue Multi-Benefit Capacity Relief</t>
  </si>
  <si>
    <t>The Custer Avenue Multi-Benefit Capacity Relief Project will provide collection system capacity and urban stormwater management within the 6.2 square mile Intrenchment Creek Basin. The service area is in Atlanta Georgia, zip code 30315 and Atlanta City Council District 1. The population of this district is approximately 36,000 persons which represents approximately 7% of the total City of Atlanta population. The area also services a portion of downtown Atlanta including the Georgia State Capital and Atlanta City Hall.  Approximately 12 million gallons of combined flow will be captured and detained in a subsurface vault providing critical capacity relief within Connelly and Lloyd Street Trunk Systems in Southeast Atlanta.  The location of the project is shown in Attachment PS_Custer Avenue Multi-Use Capacity Relief Project Location. In addition to the subsurface vault, a multi-functional use area is designed to capture up to 2 million gallons of stormwater from perimeter streets until capacity is available in the collection system.  This project is required to comply with the federally mandated Consent Decree for mitigation of collection system spills.  The project was originally designed for 2 million gallons of stormwater capture.  However, modification was required to address the impacts of more frequent and intense storm events (climate change) resulting in increased flooding occurrences. 
Atlanta continues to comply with its federal mandate, however, the impact of COVID19 has created a significant financial and market resource strain on progressing the project.  Without the requested grant funding of $25,198,950, the City will significantly jeopardize its ability to comply with state and federal regulatory mandates.  Further, the impact of climate change has placed many residential and commercial entities at risk during these more frequent and intense rain events. This project will reduce the incidence of flooding by capturing and managing flows most notably in the southeast Atlanta communities within the Connally and Lloyd Trunk System sewersheds (Summerhill, Peoplestown, Capital Gateway, Grant Park)</t>
  </si>
  <si>
    <t>7ef86411-a309-ec11-b76a-00155da005d9</t>
  </si>
  <si>
    <t>tJstqCCcTvkCoP6s+g+K284+ETDVdXFIx1BheB8pw7NtvUx/30enqD1RsQtToDwQtYSoqdYpdXxJJN49THhZ3Q==</t>
  </si>
  <si>
    <t>GA-0008054</t>
  </si>
  <si>
    <t>Dade County Water &amp; Sewer Authority Line Projects</t>
  </si>
  <si>
    <t>Dade County Water and Sewer Authority</t>
  </si>
  <si>
    <t>30752-2306</t>
  </si>
  <si>
    <t>The water main upgrades are needed to upgrade aging small diameter piping that restricts flow creating adverse hydraulic issues in the system on Lookout Mountain.  This area is rural and has pockets of economically disadvantaged residents.  The proposed main upgrades would allow the system to move water throughout the area to serve the residents with potable water and fire protection.  The New Salem water main upgrade would replace an aging 6” with a 12” ductile iron water main from the proposed pump station upgrade at the water treatment plant up Lookout Mountain and along HWY 136 to North Moore Road.  The Upgrades on HWY 157 and HWY 189 are proposed to replace aging 4” asbestos cement water mains with 8” ductile iron water mains.  These upgrades will improve the ability to transport water over the distribution system area much more efficiently.  The requested grant fund amount for the upgrades is $8,078,000.  This project benefits Dade County W&amp;S Authority’s customers on Lookout Mountain.  The population of the affected area is approximately 7,000 and the zip codes are 30752 and part of 30750.  The goal of this project is to replace aging small diameter piping that currently experiences frequent breaks and causes restrictions in the hydraulic flow, preventing the distribution system from being able to transport water to the part of the system with the greatest need.  The proposed project will replace those mains with new larger diameter mains that will reduce the number of main breaks and increase the flow from the various areas.</t>
  </si>
  <si>
    <t>eba6753a-b006-ec11-ba5e-00155da1c61c</t>
  </si>
  <si>
    <t>/1jstmB5mUi5oBqH4oavgJA8YyJT+3CxsdlkVYFiwMICT7oe5Jzms8nDvYmO1RGxmXb7elAvsB4ueOn/ILQxjA==</t>
  </si>
  <si>
    <t>GA-0007811</t>
  </si>
  <si>
    <t>Dade County Water &amp; Sewer Authority Raw Water Intake Screen System</t>
  </si>
  <si>
    <t>The existing intake screen (baskets) are not removing all debris and have allowed clogging of the recently replaced intake pumps.  When one of the pumps is removed from service, it forces the remaining pump to run continuously until the other can be returned to service.  If the second pump had to be removed from service or quit working, Dade County could only produce about 432,000 GPD from their well.  The raw water intake is located on Lookout Creek on the WTP site.  The requested grant fund amount for the proposed raw water intake screen project is $549,000.  This project benefits all of Dade County W&amp;S Authority’s customers.  The population of the affected area is approximately 17,944 and the zip codes are 30738, 30752, 30757, and part of 30750.  The proposed project consists of installing two 4 MGD half-barrel intake screens for the raw water intake.  The proposed screens have an air-burst cleaning system that will eliminate the current labor intensive and hazardous manual cleaning of the existing strainer baskets.  The goal is to eliminate the damage occurring to the intake pumps and to eliminate the potential for losing almost 90% of system’s raw water if both intake pumps shut down with clogging issues.</t>
  </si>
  <si>
    <t>e0f6d48f-2438-ec11-b76a-00155da005d9</t>
  </si>
  <si>
    <t>qoMkS5xa6TrVZaJuyhKWYI40nTgsZZEZ1w9XorkfpcsutXc4Y+TTBR5kDDoEsMoBkxybcgDxLWvoPxaSj39aAQ==</t>
  </si>
  <si>
    <t>GA-0011298</t>
  </si>
  <si>
    <t>Dawsonville Flat Creek Wastewater Treatment Plant</t>
  </si>
  <si>
    <t>Dawsonville</t>
  </si>
  <si>
    <t>30534</t>
  </si>
  <si>
    <t>The City of Dawsonville, Georgia, proposes to construct a new wastewater treatment plant to replace its existing land application system:
•	The existing land application system (LAS) has insufficient treatment capacity for heavy waste loads from a large industrial customer in combination with flows from residential and commercial customers.  Limited capacity has resulted in continued enforcement actions, in spite of approximately $1.5 million of improvements to the LAS in the last 5 years.
•	 Additional capacity is needed to meet projected demands, which have accelerated due to migration from metropolitan areas during the period of the pandemic.
•	The proposed 0.8 MGD facility, with a direct discharge to Flat Creek, will resolve limitations of the LAS, meet stricter treatment standards, protect public health, and improve water quality downstream.  It will provide capacity required for projected growth.  After construction of the new treatment plant, the existing land application facility will be decommissioned.
•	Grant funding will mitigate effects of increased labor and material costs related to the pandemic, supply chain limitations, and accelerated construction activity.  This will lessen sewer rate impacts on customers, especially on lower-income residents in the City.  $3,000,000 are requested from the State Fiscal Recovery Fund for 25% of the estimated project cost of $11,781,000.  Local funds and USDA loan funding of $8,781,000 are proposed for 75% of the project cost.
•	Improvements are located in in the southwest area of the City, within zip code 30534.  The project will benefit all 3,720 City residents, as well as people downstream.</t>
  </si>
  <si>
    <t>130623d2-e930-ec11-b76a-00155da005d9</t>
  </si>
  <si>
    <t>WKHSADHgsZ9VgkD89OJzynR9kQScgcRvcmRVGYPSzYCwMgz/qbelJXoX50iv0dY1mUOj/8hLA1cTKOWp5St8aw==</t>
  </si>
  <si>
    <t>GA-0010370</t>
  </si>
  <si>
    <t>Dawsonville Water Supply Well No. 12</t>
  </si>
  <si>
    <t>The City of Dawsonville, Georgia, proposes to construct a new water supply well and production facilities to accommodate new customers and accelerated water demands during the period of the COVID-19 pandemic:
•	The City will drill test wells, develop a successful test well, construct a well house and treatment building, install an emergency generator, and install water lines to connect the new well to the water system.  Improvements will address demands due to migration from metropolitan areas and remote work among residents during the period of the pandemic.
•	A new water supply will increase reliability and resilience in the system and decrease the probability of over-pumping other wells, which could shorten their reliable service lives.
•	Grant funding will allow work to proceed immediately, prevent rate impacts on lower-income residents in the City, and mitigate effects of increased labor and material costs related to the pandemic.  $700,000 are requested from the State Fiscal Recovery Fund for 87% of the estimated project cost of $800,000.  Local funding of $100,000 is proposed for 13% of the project cost.
•	Improvements are located in in the northwest area of the City’s water service area within zip code 30534.  The project will benefit all City customers.  The Authority’s estimated service population of 4,400 will benefit from increased water production capacity and reliability.  Current 2021 City water accounts have increased 13.7% from pre-pandemic numbers at the end of 2019.  2021 monthly average volumes billed are 5.0% higher than pre-pandemic monthly averages in 2019, with further growth expected due to active residential development in progress.</t>
  </si>
  <si>
    <t>325e2f85-6aff-eb11-ba5e-00155da1c61c</t>
  </si>
  <si>
    <t>6bh9Txqfj5wzE21DVNQBBImHYhDz2rkF8v28PheBts7w7uF4X1jccij8do6+2CBImSOJuDv7YpPMGT1n0STvXA==</t>
  </si>
  <si>
    <t>GA-0006612</t>
  </si>
  <si>
    <t>Donalsonville Wastewater Treatment Plant Storage Pond Project</t>
  </si>
  <si>
    <t>Donalsonville</t>
  </si>
  <si>
    <t>39845</t>
  </si>
  <si>
    <t>In 2019, an issue was discovered of seepage through the holding pond dike located at the Wastewater Treatment Plant (WWTP) in Donalsonville, Georgia creating concern for possible degradation of the dam due to potential erosion and maintenance requirements. The seepage has been managed by WWTP staff to maintain lower water levels to the extent possible in periods of excessive influent activity.  The City started working with Poly, Inc. in January 2020 and entered into a Master Service Agreement in June 2020 for engineering consulting services to address this issue as well as other water and sewer issues.   Due to ongoing COVID restrictions, a task order was not issued until April 2021.  An analysis of the dam and pond was conducted to determine the extent of the work needed to resolve the seepage issue.   The scope of the work includes the construction and engineering activities for repairs to the clay liner requiring excavation, dewatering pond, removing and disposing accumulated sludge, stripping and disposing of vegetation, testing, and site cleanup.   Additional equipment is needed to ensure the proper functioning of the wastewater treatment plan.
The estimated cost of the project is $281,242.  The City is requesting $225,000 in funding assistance and will provide $56,242 in matching funds from other sources for the approval and implementation of the project.   The City’s sewage and WWTP operations serves 1,186 customers to include 872 households city-wide (Zip Code-39845). Current available census data indicates a population of 2,424 with a minority population of 64.9% and a poverty rate of 35.9%.</t>
  </si>
  <si>
    <t>cbf6464a-c239-ec11-b76a-00155da005d9</t>
  </si>
  <si>
    <t>O/PYs8dxhMCKQj4r5brOUgpOsHH+xAJnvnOcNAF8t/4zylux/AZwOrOcYApKNe3fK9dbMyMU9PVuDJOF2zO4pw==</t>
  </si>
  <si>
    <t>GA-0011828</t>
  </si>
  <si>
    <t>Douglas County Water/Sewer Infrastructure Project</t>
  </si>
  <si>
    <t>Douglas County</t>
  </si>
  <si>
    <t>30134</t>
  </si>
  <si>
    <t>Douglas County is requesting $750,000 in State ARPA funding for a proposed project to extend public water and sewer access to the Pine Lake Mobile Home Park (MHP), a 124-unit community located at 6266 Dorsett Shoals Road, Douglasville, Georgia.   The Pine Lake MHP is in zip code 30315 of District 2, an area with approximately 34,000 people that are 80% African American with a median household income of $20,951.  Pine Lake MHP currently has an on-site sewage treatment center that is permitted through the state, and over the past several years the Douglasville-Douglas County Water and Sewer Authority (WSA) has noted that high levels of bacteria have been discharging from the Pine Lake MHP on-site treatment center into Bear Creek (a water supply source for Douglas County).  The WSA has no authority over Pine Lake, but have noted continuous unresolved efforts for private resolution.  WSA supports this as a public/private project and aligns with Douglas County’s efforts to make it a high priority, given its alignment with the State’s focus and efforts to address water quality issues (especially those directly tied to compliance in mobile home parks).  The project will be a public/private collaborative effort between the owner of the Pine Lake Mobile Home Park, Douglas County, and the Douglasville-Douglas County Water and Sewer Authority (WSA). 
According to the CDC (2020), Community wastewater management and adequate sewer systems play important roles in sanitation and disease prevention. Wastewater can contaminate the local environment and drinking water supply, thereby increasing the risk of disease transmission. To improve overall county health, especially in the midst of the COVID-19 health crisis, it is vital to provide the infrastructure needed in the Pine Lake MHP to manage community wastewater and sewage and mitigate the existing health and compliance concerns.</t>
  </si>
  <si>
    <t>d30c5f1d-8cff-eb11-ba5e-00155da1c61c</t>
  </si>
  <si>
    <t>7Mx0O2yEJ6KQTHV+O5gRZfk3KpDZJJhhxfSEYWm1GqSyA6wsiovdaHVGsRJvnavzMi+7EnTWl5aop//xHaOA1w==</t>
  </si>
  <si>
    <t>GA-0006676</t>
  </si>
  <si>
    <t>Downtown Clayton Water System Improvements</t>
  </si>
  <si>
    <t>City of Clayton</t>
  </si>
  <si>
    <t>30525-5267</t>
  </si>
  <si>
    <t>The City of Clayton, Georgia is requesting $3,000,000 of State Fiscal Recovery Funds to replace lead-jointed, galvanized iron pipes throughout the City’s Downtown core.  The City’s water system has been plagued over the years with leaks, breaks, and poor water quality due to this aging and undersized infrastructure.  
The project is located in the City of Clayton, Rabun County, Georgia. More specifically, the project will replace approximately 1 mile (5,800 linear feet) of existing 6” lead-jointed, galvanized iron transmission main pipe along Old US Highway 441/Main Street from approximately Dry Pond Drive to Ramey Boulevard, as well as approximately 4,000 linear feet of 1” and 2” water mains along Hiawassee Street, Crescent Circle, Church Street, and Toole Street.  This will direct serve the businesses and residents in Downtown Clayton and indirectly benefit the surrounding neighborhoods (Downtown Target Area) in zip code 30525, and more specifically US Census Block Group boundaries: 132419702013 and 132419702011.
COVID-19 lock-down and the subsequent social distancing and safety requirements caused a hardship to all the Downtown Target Area businesses, causing them to shut down in March 2020 at the beginning and throughout their busy Spring/Summer 2020 season.  Now that these businesses are back open and able to operate at some capacity, they are still grappling with finding employees so that they can operate at pre-COVID-19 levels.  Disruptions in water service caused by unexpected water line breaks and/or repairs or boil water orders creates a hardship for these businesses, especially the restaurants.  These businesses are already struggling to recover from the 2020 COVID-19 shutdown and can ill afford additional expenses as it relates to bringing in potable water, or worse, closing as a result of water service disruptions.
The first and primary goal of the project is to provide a safe, reliable supply of potable water to the residents and businesses of the Downtown Target Area.  The second goal of this project is to provide a water system that hydraulically serves the needs of its citizens and provides optimal fire protection.  The most effective way to achieve these goals and address the deficiencies within the City’s water system in the Downtown Target Area is to abandon the existing 1”, 2” and 6” lead-jointed, galvanized iron water lines and install a new 12” ductile iron main along US Hwy 441/Main Street and 6” and 8” PVC water mains along Hiawassee Street, Crescent Circle, Church Street, and Toole Street.</t>
  </si>
  <si>
    <t>b3ccde02-b638-ec11-b76a-00155da005d9</t>
  </si>
  <si>
    <t>MzALOA1briGYbsLxmUgn4Cq84Vpam3KTKH/SFGlG+FiB/d6Ce50BeRyFFAvL5yJYIaX703uAfwg9mqNwB7pRfA==</t>
  </si>
  <si>
    <t>GA-0011397</t>
  </si>
  <si>
    <t>Dunwoody Nature Center Stormwater Management</t>
  </si>
  <si>
    <t>Dunwoody Nature Center</t>
  </si>
  <si>
    <t>30338-3834</t>
  </si>
  <si>
    <t>The Dunwoody Nature Center is in Dunwoody Park on Roberts Drive in the City of Dunwoody, GA in DeKalb County and within the Atlanta metropolitan statistical area (MSA). The city’s estimated population, based on the 2019 American Community Survey estimate, is 49,356 residents. The Nature Center welcomes visitors of all ages and demographics from around the greater Atlanta area, including students and summer day campers from Title I schools across the region. 
The purpose of the proposed project is to address ongoing stormwater management issues that have resulted in water reaching such high levels that the Center’s existing indoor classroom building regularly floods, rendering it unusable following sustained rain events. The classroom is integral to the Nature Center’s fulfillment of its mission to inspire the love of nature and cultivate environmental understanding and stewardship through its many educational and informative programs. The goal of the proposed project is to eliminate the flooding around the classroom building through the implementation of improved stormwater conveyance and best management practices (BMPs).  Other facilities on the Center’s property include picnic areas, nature trails and a playground, an eco-classroom and beehive, a boardwalk and wetlands area, main building, and Northwoods Pavilion.
All stormwater runoff from the Nature Center flows into Wildcat Creek, which feeds into the Chattahoochee River, an important natural resource to the entire state of Georgia as well as Florida and Alabama. The proposed stormwater management solution includes:
•	Conveyance of stormwater away from the classroom building via inlets and piping system/French drain
•	Removal of existing asphalt pavement and replacement with permeable pavers, which will not only reduce the amount of stormwater pooling on the site but provide water quality treatment while improving overall aesthetics 
•	Installation of an underground detention system that will reduce peak runoff flows and reduce downstream damage from large stormwater events
The implementation of these three stormwater facilities will help to protect the delicate environment and ecosystem that the Nature Center works tirelessly to promote and preserve. The estimate of probable cost is $318,000 and includes the following:
•	Site survey
•	Geotechnical services for infiltration testing
•	Civil engineering design and permitting
•	Erosion and sediment control measures for construction
•	Mobilization, demolition, and installation
•	Construction administration
The City of Dunwoody has committed to the design and installation of stormwater runoff control measures at the location of the Nature Center’s parking area, which will provide much needed management uphill from the classroom building and other facilities.</t>
  </si>
  <si>
    <t>6b44743b-610a-ec11-b76a-00155da005d9</t>
  </si>
  <si>
    <t>04IlzGUdlzIpJIm+ySxzZEIXi+EtklJFuDzTEprPSe/9yYG+OLQc0nQk+WYGptMK22KJk2Ql85cr8rssFow8yw==</t>
  </si>
  <si>
    <t>GA-0008295</t>
  </si>
  <si>
    <t>East Georgia I-16 Industrial Park Infrastructure</t>
  </si>
  <si>
    <t>Emanuel County Development Authority</t>
  </si>
  <si>
    <t>Swainsboro</t>
  </si>
  <si>
    <t>30401-3618</t>
  </si>
  <si>
    <t>In 2006, the Emanuel County Development Authority, after independent future development studies, purchased land nine tenths of a mile from the US Highway 1/I-16 Interchange.  It then began the process of developing the park and putting in required infrastructure i.e. entry road, water, sewer, etc.  The process has taken time due to funding issues.  This proposal would help reduce COVID 19's effect on the community's ability to pay for the project.  After COVID 19, the cost of projects increased drastically, and materials became scarce.  The most recent project increased over $300,000 compared to the preliminary engineering report.  The development authority is only authorized 1 mil from the tax digest and our tax digest is not that large.  The ECDA has taken advantage of loan and grant programs to acquire the existing infrastructure, but with increased costs, they have not been enough.  This application would be to complete the sewer infrastructure at the park.  The ECDA has already put in the sewer lines for the infrastructure at a cost of over $2 Million.  The required pump stations would cost $1,119,200.  The I-16 Park will be highly marketable as it has 598 acres, is within a mile of I-16 on US Highway 1 and has rail across the entire rear boundary of the park.
The project is in Swainsboro, Emanuel County, Georgia with zip code 30401.  The park is located in the southern part of the county within a mile of I-16, on US Highway 1.  The goal of the project is to complete the remaining infrastructure for the park to make it fully marketable.  There have been many industries that considered the park, but because of the time it would take to complete the infrastructure, they did not commit.  Of other significance is the fact that due to the average commuting distance in Georgia to work, and the location of the park, the populations of eight counties would be affected as to jobs availability.  Over 228,000 people makeup the population of these counties.  So a park that could provide a significant number of jobs would be extremely significant to these counties with below state average household incomes and high poverty rates.  Rates range from 19.2% to 31.6% with an average of 23% (2020 data-likely higher now due to COVID).  The zip codes of affected counties (based on county seats) are 30401, 30439, 30452, 30412, 31019, 31096, 30454, and 30436.</t>
  </si>
  <si>
    <t>c40b777e-9736-ec11-b76a-00155da005d9</t>
  </si>
  <si>
    <t>I2qAI+j+L4RMftDfQwppjFh+srW9DvmpLWaFWTk6OrlmuoDs2d5ABQsZEf4yLKScnF2iYJe9PGmRbncawxzmwQ==</t>
  </si>
  <si>
    <t>GA-0010919</t>
  </si>
  <si>
    <t>East Jesup Water &amp; Sewer Project</t>
  </si>
  <si>
    <t>Jesup</t>
  </si>
  <si>
    <t>31546</t>
  </si>
  <si>
    <t>Combining City of Jesup and Wayne County Industrial Development Authority efforts to provide high-quality infrastructure to facilitate bringing jobs to the region and address environmental issues, the project entails the expansion/improvement of an undersized sewer transport system along the eastern and south sides of Jesup to serve an upcoming industrial expansion as well as provide sewer service to a new industrial park that is currently under construction.  The Project includes expansion/upgrade of the City of Jesup water system (WSID:  GA3050039) and the sewer system (SSID:  GA0026000).  The project is set up in two elements:  1)East Side Sewer Improvements, and 2)Wayne Commerce Center Water &amp; Sewer Extensions. The East Side Sewer Improvements are the first priority, followed by the Wayne Commerce Center project. The Wayne Commerce Center project cannot occur without the East Side Sewer Improvements being completed.</t>
  </si>
  <si>
    <t>e06ca7dc-5d37-ec11-b76a-00155da005d9</t>
  </si>
  <si>
    <t>krCXd68t0ll7C1u/dPflZsK0hqRerXNPBwegl4KmOuC/JVItsF1etY/ybj5zilxJM6TUKKj0wu5CgLYZfUFjQQ==</t>
  </si>
  <si>
    <t>GA-0011099</t>
  </si>
  <si>
    <t>East River Terminal Elevated Storage Tank and Distribution System</t>
  </si>
  <si>
    <t>The East River Terminal of the Georgia Ports Authority located in Brunswick, Glynn County, Georgia is operated by contractor Logistec for the storage and handling of bulk and agri-bulk materials. The facility offers over 670,000 square feet of indoor storage space, much of which has been designed specifically to handle wood pellets and other cargo for the biomass industry.  With the support of President Carter’s office, the facility is currently storing peanut hulls that are being shipped overseas for beneficial reuse. The storage of wood pellets and other biomass materials has caused port fires on at least three occasions, most recently in August 2021.  Given the available fuel sources for the fire, containing the blazes has proven challenging due to the private water network inside the facility. The facility has experienced fluctuating water pressures for several years.  Also, during a fire event, the public water system serving the City of Brunswick experiences pressure and availability issues due to the tremendous increase in water demand at the East River Terminal.  This impacts water availability and pressure for the 16,256 residents of the City of Brunswick (ZIP 31520).  Within a one-mile radius of the East River Terminal, there are approximately 1,075 properties. 
Construction of a 750,000-gallon elevated water storage tank on the East River Terminal site will improve fire protection and water storage on the site in the event of another fire occurring.  This will improve response time, reduce threats to the nearby neighborhoods, and reduce water pressure and availability impacts to the City of Brunswick water system.  The tank would be connected to the public water system to provide improve water storage and pressure improvements for the downtown residents as well.  Estimated engineering and construction costs associated with this project are $3,500,000.  The East River Terminal property has agreed in principle to donate the property required for the construction of the elevated storage tank at an estimated value of $25,000.  Engineering, construction management, and inspection services will be completed by in-house personnel at an estimated value of $475,000.  Requested federal grant funding for this project is $3,000,000.  
This project has the support of the City of Brunswick Fire Department, the Georgia Ports Authority, the Golden Isles Development Authority, and the Brunswick-Golden Isles Chamber of Commerce.</t>
  </si>
  <si>
    <t>1b3ac5f5-6c36-ec11-b76a-00155da005d9</t>
  </si>
  <si>
    <t>5v+VCeQ03PTopnysn+WIIjJlXrmN/fnefVq6EmqPYG7H/Lh17lVhNmAkOWVppZq/YAuFiK2TqTQsiG9XdK0/0w==</t>
  </si>
  <si>
    <t>GA-0010821</t>
  </si>
  <si>
    <t>Eastman, GA Water Sewer Infrastructure</t>
  </si>
  <si>
    <t>Eastman, Georgia is a small, impoverished community in rural middle Georgia faced with circumstances somewhat out of their control.  The current leadership is dealing with a failing sanitary sewer system in need of many improvements.  The city has numerous violations involving their permit.  NPDES Permit GA 0046485 has received 18 separate violations dating back to October 2018 due to the fact that during wet weather the city experiences sewage spills in the vicinity of the Legion Drive Lift Station Basin Area.  Stretches of gravity sewer have been videoed documenting water infiltration and rehab/replacement of these pipes would have a significant impact.  The city has, along with its engineer Still Waters Engineering, prepared a Corrective Action Plan as mandated by Georgia EPD.  The ongoing sewage spills not only cause contamination of residential areas and downstream surface waters but also raises cost on residents in the low income community that are already struggling to handle expenses as inflow and infiltration cause additional water to move through that has to be treated by the sanitary sewer system.   We are not including the large volume of violations and correspondence as they are all identified with NPDES Permit No. GA0046485 and are public record.  The City of Eastman is committed to resolving these hazardous issues and is investing 2 million dollars as well to replace existing sewer main to partially address this problem, however, without the additional work proposed within this application the city cannot completely eliminate these recurring sewage spills.  
Location – Proposed project will take place within the incorporated city limits of Eastman, Georgia 31023 population 5,067
Funding Request – 3,662,972.50
**The City of Eastman is investing approximately 2 million dollars to correct this problem.
Project Boundary – Various as shown on attached maps
Target areas are included in attached map.
Goals – To improve the lives and well-being of hundreds of residents of Eastman.  Poverty levels in Eastman are at 25.2%, which means 1 in every 4 residents are living below the poverty line and frankly aren’t able to take on additional cost of increases in water/sewer rates.  
Beneficiaries – The City of Eastman specifically; 37.5% of its residents will benefit from this project which currently causes system overflows and environmental hazards virtually anytime there is rain in the area.</t>
  </si>
  <si>
    <t>9aa88cc0-e838-ec11-b76a-00155da005d9</t>
  </si>
  <si>
    <t>SXQcmf3nQmn99JTTt/bb8xi5roy9chdHPXXSncGZkvA3d1Mju7bpzJBvVzBUy3/0yXAtAaDrropMVHKxVcFXzA==</t>
  </si>
  <si>
    <t>GA-0011610</t>
  </si>
  <si>
    <t>Eatonton-Putnam Water &amp; Sewer Authority - ARPA - State Fiscal Recovery Funds</t>
  </si>
  <si>
    <t>Eatonton-Putnam Water &amp; Sewer Authority (EPWSA)</t>
  </si>
  <si>
    <t>31024-6350</t>
  </si>
  <si>
    <t>The Eatonton-Putnam Water &amp; Sewer Authority (EPWSA) in partnership with Putnam County, GA and the City of Eatonton, GA proposes to address water quality issues, water supply issues, redundancy issues (old pipes continue to fail), and inefficiencies in our water system that have long affected our population and customer base.  Old, undersized cast iron and galvanized water mains will be replaced to provide improved capacity, less leaks, and in general, a more reliable water source within the Eatonton city limits to provide for improved health and sanitation and improved fire protection.  Additional storage and additional water lines will be provided in the County to serve areas that are currently underserved because of small line size or not served at all. GIS mapping, SCADA enhancements, and water modeling will provide new perspectives for future capital planning in our water system.  The entire population served by the EPWSA Water System will benefit from these projects. The zip codes for the EPWSA service area are 31204 and 31026.
The partnership is requesting $3,063,500 in federal grant funds to complete this work.  The project boundary for this effort will include the entire existing water system which serves more than 11,900 persons.  Our project goals include the following:
•	Improve water system redundancy by adding “loop lines” that feed critical areas of the system
•	Improve water availability by replacing undersized distribution mains
•	Improve system efficiency by installing strategically placed valves to isolate line breaks
•	Improve health and safety by replacing non-functional fire hydrants
•	Improve effectiveness and efficiency of operation with improvements to mapping and modeling (GIS)
Products and deliverables for this effort will include creation of plans and specifications, bid documents, and construction documents for completion of all projects.  Measurable outcomes will include improvement to system redundancy.  Metrics such as “outages per year” will be tracked as capital projects are completed to show improvements made over time.  Available fire protection will be verified by quantifying the number of persons currently served by non-functioning hydrants (these hydrants will be replaced.) The enhancement of the EPWSA GIS System will aid in this verification.</t>
  </si>
  <si>
    <t>9259c316-3238-ec11-b76a-00155da005d9</t>
  </si>
  <si>
    <t>YsHhNGjEUJA0O09gCgRinDr2P0B0semxdeO1t8BYjAHznmc7S0NYOi1gdmabB90xfzE5wIqzPDS82ZGTiwU0kQ==</t>
  </si>
  <si>
    <t>GA-0011333</t>
  </si>
  <si>
    <t>Ellis Point Neighborhood Water and Sewer Extensions</t>
  </si>
  <si>
    <t>The Ellis Point neighborhood of Glynn County dates back until the late 1950s.  This historic neighborhood offers wonderful marsh views and easy access to major highways and I-95. Given the age of the houses, the neighborhood predates much of the public water and sewer system in Glynn County.  As such, the residents of the neighborhood have private wells and septic tanks, which have begun to fail at a rapid rate.  The area is adjacent to the marsh and during rain events, a portion of the neighborhood cannot use their septic tanks.  The lack of public water supply in the area leaves individual homeowners responsible for their own water treatment.  The project requested for funding here would be to extend the public water and sewer systems into this historic neighborhood. The neighborhood falls within ZIP code 31520 but is outside of the City of Brunswick city limits in unincorporated Glynn County, Georgia.  
The project boundaries are U.S. Highway 341 to the East, the East River to the north and west, and Jenkins Lane/Robarts Road to the south.  There are 447 platted parcels in the proposed area equaling an approximate population of 1,120.  
The total project cost is estimated at $16.5M, with $11.5M requested in federal grant funding for the project.  With this funding, the goal is to get the existing residents off their failing septic tanks and untreated private drinking water wells onto the public water and sewer systems. From a public health perspective, this project would benefit the area significantly. Furthermore, removal of septic tanks would benefit the environment in the area due to the untreated discharges currently entering the East River. 
The drinking water system ID that would serve this area is PWSID No. GA1270000 and the wastewater facility that would receive the flows is the Academy Creek WPCF (NPDES Permit No. GA0025313).</t>
  </si>
  <si>
    <t>1791c4c6-762c-ec11-b76a-00155da005d9</t>
  </si>
  <si>
    <t>RlMYcadSmBDSsu3UTPBq9wtUZjM9/V2lT9madRMBvgsGPMRXwdwtaT6YirkOb2cVR8rJM4ZCadN+uCpWHh0J/g==</t>
  </si>
  <si>
    <t>GA-0010182</t>
  </si>
  <si>
    <t>Emergency Equipment Purchase for Sanitary Sewer System – prevention of spills during power outages</t>
  </si>
  <si>
    <t>Tallapoosa</t>
  </si>
  <si>
    <t>30176</t>
  </si>
  <si>
    <t>The City of Tallapoosa is attempting to eliminate sewage spills at pumping stations during power outages, typically caused by inclement weather.  The City limts are a very linear structure, starting south of I-20 in Haralson County, and running north along GA 100 essentially to the Tallapoosa River, approximately 7 miles north of I-20, where the City wastewater treatment plant is located.  Frequently, storms will come through our City and knock out power for extended periods of time to one or more our our 17 lift stations needed to transport sanitary sewer from its source to our treatment plant.  When this happens, if the power outage exceeds 48 hours or so, it is predictably likely that some level of sewer spill will occur.  The current plan requires the City to contact a septic tank pumping company we have under contract to come on an emergency basis and pump sewer material from a lift station that has lost power to either another lift station that has power, or to a point where the sewage can gravity feed to the treatment plant.  Of the 17 lift stations under City control, only two have permanent generators located on site.  The other 15 have a variety of design features, depending on existing standards at the time they were constructed.  The City is requesting funding to purchase two portable generators, two portable pumps, and to do all necessary upgrades to lift stations to permit either the generator or pump to conveniently hook up a lift station that is temporarily out of power.</t>
  </si>
  <si>
    <t>37b969d9-2b38-ec11-b76a-00155da005d9</t>
  </si>
  <si>
    <t>eUFfMBoLBSktlXPHrcsgXxihQL51OW7aFqXWVHvzTdxFafVbXIW83p7bQ1siCYgOjfbQySUtl2W7XSxFpaBQ5Q==</t>
  </si>
  <si>
    <t>GA-0011315</t>
  </si>
  <si>
    <t>Emergency Generators for Drinking Water Wells</t>
  </si>
  <si>
    <t>Stewart County Commission</t>
  </si>
  <si>
    <t>Lumpkin</t>
  </si>
  <si>
    <t>31815</t>
  </si>
  <si>
    <t>The Stewart County Water Authority (Zip Code 31815) is requesting $821,142.00 in Federal Funding to install emergency generators at the authority’s 6 potable water wells.
The target area for the project are the communities of Omaha, Louvale and Brooklyn in Stewart County. (Zip Code 39815).  The communities have a combined population of approximately 950 people.
The goal of the project is to provide emergency power to the the drinking water wells in the event of a power outage.
PWS ID’S:  	Omaha – GA2590001
		Louvale – GA2590010
		Brooklyn – GA2590012</t>
  </si>
  <si>
    <t>6a6d96d3-c735-ec11-b76a-00155da005d9</t>
  </si>
  <si>
    <t>1GhwAfodPC6BCx/g3Owtft9pN0GvSoBT+ooGfjequYBRcGQe6r6/Y38bTw88jtW0bQg4UHXxeVvGYMf9K55/Gw==</t>
  </si>
  <si>
    <t>GA-0010743</t>
  </si>
  <si>
    <t>Emergency Generators for Potable Water Wells</t>
  </si>
  <si>
    <t>Arabi</t>
  </si>
  <si>
    <t>31712-3669</t>
  </si>
  <si>
    <t>The City of Arabi (Zip: 31712) is requesting $302,326 in Federal Funding to install emergency generators at both the city’s wells.
The City of Arabi, Georgia (Zip: 31712has two wells for drinking water.  Neither of the wells have backup power.  The project will install a propane backup generator at each of the wells.
The target area for the project is the City of Arabi with a population of 447.  The project boundary is the city limits. ZIP Code 31712.
Public Water System ID No.: GA0810000
The goal of the project is to is to provide the city with a secure, reliable source of drinking water.</t>
  </si>
  <si>
    <t>9785df0c-7036-ec11-b76a-00155da005d9</t>
  </si>
  <si>
    <t>JDC7+ng34PK/NDB8thyrlE/xUehTTN4aaQB3MZ0TjyZ0mPn0aT83cwYj9GieuxvcPOmx05WhUOFm5hdJwqKfTA==</t>
  </si>
  <si>
    <t>GA-0010829</t>
  </si>
  <si>
    <t>Emergency Generators for Potable Water Wells and Sewage Pump Stations</t>
  </si>
  <si>
    <t>Pinehurst</t>
  </si>
  <si>
    <t>31070</t>
  </si>
  <si>
    <t>The City of Pinehurst (Zip Code 31070) is requesting $603,273.00 in Federal Funding to install emergency generators at its’ two sewage pumping stations and at the city’s two potable water wells
The target area for the project is the entire city of Pinehurst.  Pinehurst has a population of 355.
The goal of the project is to provide emergency power to the sewer pump stations and the drinking water wells in the event of a power outage.
NPDES Permit: GA0038075
PWS ID #: GA0930002</t>
  </si>
  <si>
    <t>8879bb61-5c33-ec11-b76a-00155da005d9</t>
  </si>
  <si>
    <t>y4/JsqR1tb4mg5I3sVhbb6DBMZUAwpeAtpBXV7MkeLp0cM92jFS4J67zGvBG5aPbwqqj1OcxngBsm+0fmtvXiQ==</t>
  </si>
  <si>
    <t>GA-0010574</t>
  </si>
  <si>
    <t>Essential Improvement to the Parrott, Georgia Water Well</t>
  </si>
  <si>
    <t>Entity name – Center for Rural Prosperity and Innovation (CRPI) on behalf of the City of Parrott (COP) 
Problem – one of two water wells (north well) was placed into service in 1968 and uses an oil lubricated, line shaft driven, submersible turbine pump.  The pump has reached end of life and is in threat of contaminating the well.  The existing turbine and drive shafted must be replaced with a water lubricated system.  This well does not have a backup power supply.  Without this well, the city has no redundancy in water supply. 
Location –	Location of COP North Well 
		        Latitude: 31.8969 North
		        Longitude: -84.5125 West
Funding requesting - $ 137,215
Project boundary – City of Parrott, GA 39877 
Goals – replace the existing oil lubricated, line shaft driven, submersible turbine pump with a with a water lubricated system.  Provide and connect auxiliary power in the form of a diesel generator. 
Beneficiaries – residents, visitors, and businesses of the City of Parrott, which includes approximately 100 residences and 12 businesses.</t>
  </si>
  <si>
    <t>5d7633a2-8330-ec11-b76a-00155da005d9</t>
  </si>
  <si>
    <t>qNshbMl847NCrCyACjCUoorbUU7MqGkP1jUXFs4qSkXgANv0dvMV46JhdT67VL1ADq/hD1z5EjqFTZO3oeipKw==</t>
  </si>
  <si>
    <t>GA-0010342</t>
  </si>
  <si>
    <t>Etowah River Intake Replacement</t>
  </si>
  <si>
    <t>The Hamler WTF withdraws raw water from both the Etowah River and the Oostanaula River in Rome, Georgia; upstream of their confluence to form the Coosa River in downtown Rome.  
Prior to the PFAS issue coming to the forefront, the Oostanaula River intake was the primary source of Rome’s raw water and, in fact, the Etowah River intake had been decommissioned and removed from service.  However, in anticipation of the 2016 EPA Health Advisory for PFOA and PFOS and due to the higher levels of PFOA and PFOS in the Oostanaula River, Rome WSD restored the Etowah River intake to service in April 2016 to maintain PFAS levels below the EPA Health Advisory levels.  Since that time, the Oostanaula River intake has been used to supplement the Etowah River intake when necessary to meet system demands.
The Etowah River intake original construction was not low enough in the channel to provide the full quantity of water necessary to supply the system.  In order to protect the public safety and welfare of the water system customers with the cleanest raw water available it is necessary to construct a new Etowah River Intake.    This intake will cost roughly $20,390,000.00 including the proposed 7% match by the City of Rome.  It will reach ever water customer of the City of Rome Water including zip codes 30161, 30165, 30173, 30129 and many others.  
The goal of this grant and project is to create safe sustainable infrastructure for the City of Rome and Its Customers.</t>
  </si>
  <si>
    <t>4f760708-5b15-ec11-b76a-00155da005d9</t>
  </si>
  <si>
    <t>VDxh/blfiqJxLbaB0nf+ftwUiHa4WMJ/xpgJDqtz0BYMHQ05+GJRkW/rZrDiAsFBdcS99ykZJpznL+kEiPOc+w==</t>
  </si>
  <si>
    <t>GA-0008695</t>
  </si>
  <si>
    <t>Etowah River Sanitary Sewer Extension Project</t>
  </si>
  <si>
    <t>Etowah Water and Sewer Authority</t>
  </si>
  <si>
    <t>30534-4013</t>
  </si>
  <si>
    <t>Dawson County has a population of approximately 27,000 people in the 30534 zip code area.  During the 2020 COVID-19 outbreak, Dawson County, zip code 30534, experienced a dramatic increase in unemployment, peaking at 11.2% from a pre-COVID level of 2.6%.  This increase reflects the county’s heavy reliance on large retail and restaurant sector employment.   One of the major challenges that faces Dawson County is the need to attract and bring in higher paying pandemic resistant jobs.  The growth of the Etowah Water and Sewer Authority’s sanitary sewerage collection system is critical to the economic growth and stability of Dawson County as a whole.  The expansion of quality job opportunities is essential to mitigating the economic impacts of COVID-19 in Dawson County.  The Authority has identified the need to expand sanitary sewer service along the GA 400 corridor to alleviate the disparity in available well-paying jobs in the area.  Prior to the COVID-19 pandemic, the Authority completed the design and environmental permitting for the Etowah River Sanitary Sewer Extension.  As a result of the pandemic (and the associated economic slowdown), however, the Authority currently lacks the necessary funding required to construct the project. 
 Etowah Water and Sewer Authority request $16,000,000 in grant funding to construct this project.</t>
  </si>
  <si>
    <t>77f0a394-ff00-ec11-ba5e-00155da1c61c</t>
  </si>
  <si>
    <t>yK8gyiH/ubKFeU9PjUaU5GqqVdP+xHRJV7Yaii0uyNHJ0DMGk1QJo6AAP9QWMHvzk/gdZZv8hynGu068qf9FBw==</t>
  </si>
  <si>
    <t>GA-0006902</t>
  </si>
  <si>
    <t>Evergreen Subdivision Sewer Replacement</t>
  </si>
  <si>
    <t>P.C. Simonton Engineering, LLC</t>
  </si>
  <si>
    <t>30642-4525</t>
  </si>
  <si>
    <t>The first phase of Evergreen Subdivision, in Hinesville, Georgia (31313), was constructed using concrete pipe for sewage collection.    Sewer gases over the last 50 years has attacked the concrete material and caused total failure of the collection system.   The failure of the pipe has caused voids to form under the roadways and anywhere the sewer pipe was installed.  Recently these failures have resulted in sink holes in the roadways of the subdivision.   
Evergreen Subdivision was constructed in the 1970s and the first phase included approximately 125 homes with a population of approximately 300.  The area included Franklins Street, Stafford Street, Palmetto St, and Olive Street and is bonded on the east by Screven Way and the north and west by Madison Street.  it should be noted that the sewage backup caused by this problem effects many of the residents outside of the specific project area.   The total population effected by the sewer pipe failure approaches 500 to 1,000 people.
To remove the danger of the continuation of sink holes and avoid sewage backup into the residents, the sewer mains will be 
replaced with new PVC sewer pipe and the old brick manholes will be replaced with new precast lined coated manholes.   Since most failed sewer mains are in the roadway the project will include removal and replacement of the asphalt paving.   The cost of the project is estimated at $1,175,346.
The Project Activities will include:
*     Design &amp; Plan Preparation
*     Bidding &amp; award of construction contract
*     Construction, construction inspection and compliance monitoring
*     Project close out to include preparation of record drawings, evaluation of data collected and reporting results
For further explanation see the attached detailed project budget in "Budget Narrative" and the timeline  in "Project Design &amp; Implementation"</t>
  </si>
  <si>
    <t>7eb0bb35-3b00-ec11-ba5e-00155da1c61c</t>
  </si>
  <si>
    <t>ltyRerfE316cYhasaWrNib0SDLEfeeZhAJgGEG49s8UZ8R4Z7BGgRzV/ZCbhD66gbq6gA76roDdJN3qwVvSzNg==</t>
  </si>
  <si>
    <t>GA-0006774</t>
  </si>
  <si>
    <t>Expansion of Water and Sewer System</t>
  </si>
  <si>
    <t>City of Dillard</t>
  </si>
  <si>
    <t>30537-2320</t>
  </si>
  <si>
    <t>The proposed project will expand the City’s existing water and sewerage system to the southern portion of the community along US Highway 441. This section of the Community has always been without water and sewerage services. Over the past 10 years the area has become blighted with the existing building becoming uninhabitable. The City is highly dependent upon the travel and tourism industry, with over 35% of the jobs and income being related to travel, tourism, accommodations, restaurants and retail. However, during the COVID 19 pandemic many businesses have been closed or have had very limited hours of operation. The crippling effect of the Pandemic has taken a toll on city finances and the City has partnered with the Rabun County Development Authority in an effort to revitalize the southern portion of the City and to provide the impetus to spawn new commercial, tourism and agribusiness development to the area. The City has assembled financial resources and has purchased and cleared the blighted properties. The City lacks the resources to fund the necessary water and sewer system extensions to the area. In order to provide these essential utilities will require the installation of a 100 Gallon Per Minute (GPM) wastewater pumping station, 1,070 linear feet of 6“ force main,  850 linear feet of gravity sewer line, 1,050 linear feet of 8” water main, three fire hydrants, gate valves, and other  customary appurtenances. The proposed utilities will enable the City to attract new commercial enterprises into the formerly blighted area.   The City is requesting $800,000 in SFR grant funds to assist in the implementation of the project. In addition to the  target area, the project will enable the development and redevelopment of another 30 acres of unserved area in the southern portion of the City. Dillard’s current estimate of population, based the 2020 census is 377. In addition to the permanent population, Dillard also supports 110 large and small businesses. The target area affected is the entire City of Dillard and includes zip code 30537. The goal of the proposed project is to stabilize the employment base and create other opportunities for job creation and private investment in the City.</t>
  </si>
  <si>
    <t>9117114e-2d38-ec11-b76a-00155da005d9</t>
  </si>
  <si>
    <t>2IPXLXXJFjEVLKZwyJlyizTBhbTsrdxFnRgnNd6dwvYi2YTMZc6JmY00ywbzsGjTjIs4X6oeax2GRHdbt3IwTw==</t>
  </si>
  <si>
    <t>GA-0011320</t>
  </si>
  <si>
    <t>Expansion of Water/Sewer Infrastructure for Jeremiah’s Place</t>
  </si>
  <si>
    <t>North Georgia Interfaith Communites, Inc.</t>
  </si>
  <si>
    <t>30533-6295</t>
  </si>
  <si>
    <t>Grant funds for North Georgia Interfaith Ministries will be utilized to upgrade and expand the existing Jeremiah’s Place water and sewer capabilities.  Allocated funds will address the current public health emergency due to the Covid-19 pandemic and will also serve the future needs of the disproportionally impacted homeless community in this region.  Jeremiah’s Place is a transitional housing facility that has served the homeless community in Lumpkin County since 2015.  This upgrade will allow for Jeremiah’s Place to serve additional displaced families in Lumpkin County (zip code 30533; population 33,610) and allow expansion of our service area to serve the needs of the homeless in the surrounding counties of White (30528; population 30,798), Dawson (30564; population 26,108), Gilmer (30522; population 30,816) and Union (30572; population 24,511).
The Jeremiah’s Place campus is located on a four-acre tract of land at 1445 Red Oak Flats Road, Dahlonega, Georgia. The property was donated for this specified use in 2013. Currently, Jeremiah’s Place is limited in its capabilities to house families due to the issues with the current sewer and water infrastructure for its eight apartments.  We are currently on a private water/septic and due to the soft soil, as outlined in the County Environmental Report, we are not equipped to use the existing sewer /water facilities for our operational needs.  
In addition, since COVID-19 we have experienced increased demand from displaced families beyond our county.  While we cannot house all who request transitional housing, plans are in the works to expand hygiene-related services (showers and laundry facilities) for the disadvantaged population and plan to work diligently with community partners to assist with placement for those families we are not able to serve on-site due to limited resources and space. 
The North Georgia Interfaith Ministries, Inc. (NGIM) Board of Directors oversees operation of Jeremiah’s Place.   Today, Jeremiah’s Place is full, with an expanded waiting list consisting of single individuals as well as families with children. With the Covid-19 pandemic, we have seen a 78% increase in Covid-19 related calls of families needing assistance due to the financial and medical fallout of the Covid outbreak. 
North Georgia Interfaith Ministries requests a grant total of $225,000.  Grant funds would be utilized for the following:
1.	Land improvements and development - including a much-needed upgrade for our sewer &amp; water to adequately provide for the immediate needs of the existing community and to also expand our future programs and space to include shower/laundry facilities for those homeless persons not involved in our transitional housing programs.</t>
  </si>
  <si>
    <t>2cbbb670-3638-ec11-b76a-00155da005d9</t>
  </si>
  <si>
    <t>wRZWI5HREtpjqtC8OGfqRED55BlTMRRgUJDKZwM7NA0+2ZlHbas4Z0KV9BtaXQkDbAU8+iuFXjebSyp5bPObYA==</t>
  </si>
  <si>
    <t>GA-0011342</t>
  </si>
  <si>
    <t>Extend Gravity Sewer Along Pine Street</t>
  </si>
  <si>
    <t>Vienna</t>
  </si>
  <si>
    <t>31092</t>
  </si>
  <si>
    <t>The City of Vienna, Georgia (Zip Code 31092) is requesting $184,657 in Federal Funding to extend gravity sewer along the west end of Pine Street to connect five homes to city sewer.  
The immediate project boundary is Pine Street between Snyder Street to Georgia Highway 90.  There are five houses in the target area with a population of 14 persons.  
The goal of the project is to get five homes off septic tanks.</t>
  </si>
  <si>
    <t>6fa4cdb7-dc38-ec11-b76a-00155da005d9</t>
  </si>
  <si>
    <t>tE1ilHA/bcQ6up71QSF7ZkSdbOLYHCnx6nDq2dhAUM0pQmrQzrEZBVpoyNsjcNpAGe4KIinOIuVM53Wh8PTjYg==</t>
  </si>
  <si>
    <t>GA-0011556</t>
  </si>
  <si>
    <t>Fannin Co. Water Authority – Waterline Ext. to Serve Evening Shade and Whippoorwill Walk Communities</t>
  </si>
  <si>
    <t>Fannin County Water Authority</t>
  </si>
  <si>
    <t>30513-8593</t>
  </si>
  <si>
    <t>Since its establishment, the Fannin County Water Authority has been tremendously busy providing drinking water to underserved areas of unincorporated Fannin County. In the past 11 years, they’ve constructed 6 public water systems with help from GEFA, CDBG, and USDA grants. Often times, the projects arise from citizens pleading for assistance.
Such is the case with the Whippoorwill Walk community (30559, Mineral Bluff, GA). Last summer, GA-DNR discovered that an unpermitted community well system was serving more than the allowed amount (14 or less). After receiving a notice of violation, the well-owner quickly realized the mess to which they were unknowingly obligated and informed the residents that they would be closing down the community well. Simple… let them drill individual wells. Right? Wrong. In this part of the Blue Ridge mountains, it’s especially difficult to locate a quality well on a small lot due to low yield, high concentrations of iron/manganese, and shallow bedrock that provides direct pathways for coliform contamination. Knowing the troubles that this would create, GA-EPD reached out to the Fannin County Water Authority to see whether they would extend waterlines to serve the area. FCWA offered to stepped-in with knowledge the State would allow the unpermitted water system to remain in service until help arrives.
Based on the need identified above, the Authority proposes to install approximately 8,500 feet of water mains (8”, 6”, 2”), water meters, fire hydrants, valves, a jockey pump station, and all other appurtenances necessary to serve 29 existing homes (70 beneficiaries). Without help from the Governor’s Office of Planning and Budgeting, the project will be a financial burden on an Authority that’s trying to resolve a bad situation. With $373,650 from State ARPA, the Authority can complete the required work with hopes of recovering the remaining capital expenses from user fees over a 25-year period. Furthermore, it should be noted that the Fannin County Water Authority did not benefit in any way from the federal ARPA allotment. Under heavy persuasion from local telecommunication companies, the Board of Commissioners decided to earmark those dollars for broadband expansion. While the economic impacts of broadband cannot be argued, that need pales in comparison to reliable, clean drinking water.
Lastly, it was well documented that Covid-19 cases disproportional effected the elderly. With more than double the State’s average of senior citizens, Fannin County was extremely vulnerable and heavily impacted by the pandemic.</t>
  </si>
  <si>
    <t>e9afdf13-5937-ec11-b76a-00155da005d9</t>
  </si>
  <si>
    <t>IhiAlEH4Is7rhxAna8Hs+OM8q47clQIDppbzhDYk+muLocs8e778psbevJ8hywEzxe6RzPa+bCnmMWGFQQcgzA==</t>
  </si>
  <si>
    <t>GA-0011087</t>
  </si>
  <si>
    <t>Field Street Well Iron Treatment</t>
  </si>
  <si>
    <t>City of Dudley</t>
  </si>
  <si>
    <t>31022-2159</t>
  </si>
  <si>
    <t>The City of Dudley, Georgia (Zip Code 31022) operates a public water system for the city that contains one in-active well (Well No.1), one active 400-GPM well (Well No.2), and one 60,000-gallon capacity elevated storage tank.  The storage tank and Well No.2 are located behind City Hall on Main Street. The EPD issued a consent order for the city to establish a secondary well to stay in compliance. A new 500-GPM well (Well No.3) was designed, permitted, and constructed along Field Street in eastern Dudley.  This new well is installed and operational but cannot be placed in service due to an iron content that is too high. The amount of iron in the water is approximately 1.6 mg/l. The regulatory limit is 0.05 mg/l.  The goal of the installation of the iron treatment system is to bring Well No. 3 into operation and provide safe and reliable drinking water, and fire protection, to the residents of Dudley. The project goal is to install a new iron treatment system, building, and associated plumbing to treat the water from the new well at the Field Street site so that the new water source can be placed into service.  
A new 100,000-gallon elevated water storage tank is under construction at the Field Street Site. The Foundations have been installed and the tower will be erected beginning in January. Both well #3 and the elevated water storage tank were funded through the USDA. 
 Target Area Description: The Well #3 site is located on the south side of the City of Dudley along Field Street. It contains approximately 1 acre. The site is occupied by the new well and a generator. A new elevated water storage tank is under construction. The area north of the site is wooded. The area to the east and south is an elementary school. The area west of the site is an open field that will be the future site of a residential subdivision. The primary ZIP code for the target area is 31022. 
The population of City of Dudley based on the census was 596.  The largest portion of the City of Dudley population is included in a population hub around the north portion of the city.  
The City of Dudley is requesting federal grant funds of $486,640.00. The City of Dudley will provide $208,560.00 in matching funds. The total project cost is expected to be $691,600.00.</t>
  </si>
  <si>
    <t>146f99bf-ef30-ec11-b76a-00155da005d9</t>
  </si>
  <si>
    <t>KTmMyOUEIuUanbFOhRUaDlGzIvTqUOmbTzAZUds9vI9GTiNMvxEnhJJXc8ifuXVUt1T/TV/zI+nGgqJQPvU1Tw==</t>
  </si>
  <si>
    <t>GA-0010377</t>
  </si>
  <si>
    <t>Flint River Pump Station Upgrade</t>
  </si>
  <si>
    <t>The City of Atlanta Department of Watershed management (DWM) owns and operates the Flint River Pump Station, located at 860 Lake Mirror Road, College Park, GA 30349.  This 15 million gallon per day (mgd), two-stage pump station is the only DWM asset ensuring wastewater conveyance at the Hartfield-Jackson Atlanta International Airport (HJAIA).  The existing pump station is nearly 40 years old and is approaching the end of its useful life.  There is a history of high pump failure rates, obsolete controls, and other issues associated with an older facility asset.  Although the pump station has been previously retrofitted to provide additional needed capacity, its current configuration is inefficient and unable to provide for sustainable operations associated with current and future system flows. Refurbishment will ensure a sustainable asset to reliably service the City's most critical asset and ensure the health and safety of all users at the airport and other surrounding communities, including the City of Hapeville, Union City, and East Point. 
DWM has prepared 100% designs that are ‘shovel-ready’.  It is anticipated that this critical project will take approximately 12 months to construct. The Opinion of Probable Construction Cost for this project is $4,390,890.00.  DWM is requesting grant funding in the amount of $2,195,445 to offset the cost of this critical project.  DWM will provide matching funds of $2,195,445 or 50% full construction cost.</t>
  </si>
  <si>
    <t>7bf3886f-c139-ec11-b76a-00155da005d9</t>
  </si>
  <si>
    <t>X0fwgIARUiPV7zBldPgIIKdeEMDku723GtGVvnN94iIKYlV4KuuV7YoG0I8K1PuY51pXVJSYnbBeStZLFmDwFw==</t>
  </si>
  <si>
    <t>GA-0011827</t>
  </si>
  <si>
    <t>Forest Hills Basin #10 Storm and Sanitary Sewer Improvements Program</t>
  </si>
  <si>
    <t>Augusta, GA</t>
  </si>
  <si>
    <t>The objective of the proposed improvements is to mitigate the stormwater inflow and infiltration into the sanitary sewer system, which will ultimately address the localized flooding within the area and reducing the contaminant migration risk to the receiving waters of Rae’s Creek. The proposed improvements lie completely within the Forest Hills residential area of Augusta-Richmond County, ZIP code 30909.  The Forest Hill neighborhood is one of the original residential neighborhoods in Augusta-Richmond County with parcels that range in size from 0.25 to 1.5-acres.  The development of the area was initiated in the 1920’s with the sanitary and storm water utilities developed using a combined storm and sanitary sewer system.  In the 1980’s new systems were constructed in the neighborhood to separate the two services. The sanitary sewer was constructed with 8-inch diameter RCP, clay, and DIP pipe and the stormwater infrastructure was constructed with 18-inch to 66-inch diameter RCP. As a result, the storm and sanitary infrastructure in the area ranges from 40 to 100-years old, in some cases exceeding the material design life.  
The estimated total project cost of the Windsor Court Storm and Sanitary Sewer Improvements is $5,255,625. Overall AED estimates a total program cost of $8,908,625. To complete these projects, the Augusta Engineering Department requests $7,572,330 of state funding to complete the construction activities associated with these projects. AED recognizes the required match of 15% and is prepared to obligate $1,336,295 (15%) as a local match from Special Purpose Local Option Sales Tax (SPLOST) and city funds.</t>
  </si>
  <si>
    <t>2f073fe4-c622-ec11-b76a-00155da005d9</t>
  </si>
  <si>
    <t>RY4Q+y/i7B8wXEb+L2v6KKr10ZRo14+lYUmBzdVMaWjxnj0fDHkztGZpPEGEfWje7RIXKi8DcysBs3CzxSg+iA==</t>
  </si>
  <si>
    <t>GA-0009720</t>
  </si>
  <si>
    <t>Forsyth Georgia</t>
  </si>
  <si>
    <t>Forsyth</t>
  </si>
  <si>
    <t>31029</t>
  </si>
  <si>
    <t>The entire city of Forsyth will be improved by this project and considered the boundary for this project. 
There are 3 issues with the water and wastewater for Forsyth. 
One, The water treatment plant has experienced a filter deterioration and needs immediate repair.  
Secondly, the NE WWTP has experienced air piping failure where air escapes into the ground before reaching the aeration basin which compromises the entire WWTP process. 
Finally, Georgia EPD has issued new NE WWTP discharge permit limits which requires the facility to pump the effluent approximately 10 miles to the Ocmulgee river. 
We are requesting $3,900,000.00 in grant. 
With these improvements, the Forsyth water and wastewater infrastructure will meet EPD standards.</t>
  </si>
  <si>
    <t>084f5e21-3a21-ec11-b76a-00155da005d9</t>
  </si>
  <si>
    <t>ryFPF/+6VdY70+wB2rXtPgjYflvJWnwfacRDeIaCaqePstSnNVCW/n/A+EsdZIwd0t9DsJD2aozbv14L2nmyAg==</t>
  </si>
  <si>
    <t>GA-0009662</t>
  </si>
  <si>
    <t>Fort Gaines Sewer</t>
  </si>
  <si>
    <t>39851</t>
  </si>
  <si>
    <t>The City of Fort Gaines needs $287,154.25 in federal grant funds to cover the additional construction cost needed to eliminate the Jackson Street Pumping Station as part of a funded 2020 Community Development Block Grant.  The project is in Fort Gaines, Georgia 39851.  The target areas all are within the city limits. The sewer improvements will take place at the Jackson Street Pump Station location.</t>
  </si>
  <si>
    <t>56ff0a22-ab1c-ec11-b76a-00155da005d9</t>
  </si>
  <si>
    <t>Zc6UvvVzFXyCigLlCzgm3Hj3SWXKn9K/ouXwNbMYU9a1wq1bvT7B/UByswIVqSjH9l2uSDTCQkJJBOmNXzYPvA==</t>
  </si>
  <si>
    <t>GA-0008846</t>
  </si>
  <si>
    <t>Fowler Water Reclamation Facility Return Flow to Lake Lanier (Forsyth County, GA)</t>
  </si>
  <si>
    <t>Forsyth County seeks $32.6 million to pay 50% of the cost to construct a pipeline and pump station to return treated drinking water to its source in Lake Lanier so that it can be used again. The project will convey effluent from the Fowler Water Reclamation Facility (Fowler WRF), which currently discharges into the Chattahoochee River below Buford Dam, to the reservoir, where it can be stored until it is needed. This is an example of “indirect potable reuse,” a strategy the Metropolitan North Georgia Water Management District has identified as being “critical” to metropolitan Atlanta’s long-term water supply security. This project will augment the water supply available to metro Atlanta while protecting the environment and helping to defuse tensions with our neighbors downstream. 
All who share and depend upon the waters of the ACF River Basin will benefit from the increased water supply capacity, resilience, and reliability secured through indirect potable reuse. Because the benefits will be shared by the State and region, it is appropriate for the costs to be shared as well. The most immediate beneficiaries include the City of Atlanta, the City of Buford, the City of Gainesville, Cobb County-Marietta Water Authority, DeKalb County, Forsyth County, and Gwinnett County. Forsyth County population served is about 195,000 in zip codes 30040, 30041, and 30028. 
Additionally, this project is an outstanding example of the types of projects that can be developed when the right incentives are in place. While the need for “made inflows” has long been clear to the State and to the Metro Water District, certain policies of the U.S. Army Corps of Engineers impeded their development. The Corps recently changed this policy at Allatoona Lake, ensuring that “made inflows” to that reservoir will be “credited” to water supply users. As the State presses the case for this change to be made at Lake Lanier, also, it is more important than ever for the County and State to demonstrate that this new incentive will have the desired effect of producing new water supplies, as projected.
Summary of Project Goals:
1. Return drinking water to its source in Lake Lanier
2. Augment regional water supplies as needed to meet future demand
3. Substantially increase regional water supply resilience
4. Reduce tensions with neighboring states
5. Maximize benefits for all purposes and all users of Lake Lanier by keeping more water in the lake more often, producing higher lake levels</t>
  </si>
  <si>
    <t>64d16b6b-b91b-ec11-b76a-00155da005d9</t>
  </si>
  <si>
    <t>gumd6Vk7gD2KPmYQFTy6cy3skM3kKvTgzVqlHPFa6FgtZJtjwg9IzWD9ozI4CJwAT0KmllWR+s76UpsCGdbYqQ==</t>
  </si>
  <si>
    <t>GA-0008820</t>
  </si>
  <si>
    <t>Franklin County WWTP Upgrade</t>
  </si>
  <si>
    <t>Franklin County BOC</t>
  </si>
  <si>
    <t>30521</t>
  </si>
  <si>
    <t>Franklin County completed construction of a new 300,000 GPD wastewater treatment plant (WWTP) in 2019.  The WWTP began operation under NPDES Permit GA0050249 in August 2019.  The WWTP is an ICEAS continuous flow sequencing batch reactor (SBR).  The WWTP replaced two existing treatment systems - a municipal land application system (LAS) owned and operated by Franklin County, and a municipal WWTP owned by the City of Carnesville.  Both of these facilities were experiencing compliance issues.  Due to the cost of construction of the new WWTP, several items were value engineered out of the original scope of the project.  This proposed project would allow Franklin County to construct those items that were deleted from the original project.  The construction of these items are critical.  More people are moving into Franklin County and more people working from home due to COVID, resulting in higher than projected flows into the WWTP.  
The project is located in Carnesville in Franklin County, Georgia.
The total estimated cost of construction for this project is $6,043,000.  Franklin County is proposing to provide 25% of the total cost ($1,510,575) and is requesting $4,532,425 in federal grant funds.
The project will serve the City of Carnesville (zip code 30521)  and three interchanges along Interstate 85.  The I-85 corridor is a major economic factor for the future of the County.  The population of Carnesville is 541.  The three interstate interchanges serve local residents and the traveling public through existing and potential commercial and industrial developments.
Summary goals/ project activities:
1. Correct existing headworks issues
2. Closure of 2 existing lagoons
3. Construct EQ basin
4. Construct sludge holding and dewatering facilities
5. Construct phosphorus feed system
6. Install Bar Screen
The goal of the project is to construct the improvements necessary to provide safe and effective wastewater treatment for the citizens of Franklin County that will accommodate the additional flows due to the growth of the County and tele-commuting.</t>
  </si>
  <si>
    <t>cc6b2c30-63ff-eb11-ba5e-00155da1c61c</t>
  </si>
  <si>
    <t>WH6dj1VCKFQ5Oo+SK2KnHEcREO/Fqiy9nXLLMiUuU9bmn8sGd6Y+B4OmwBDUzOceVCJ+DQuh1rsvgShgk0gGtA==</t>
  </si>
  <si>
    <t>GA-0006600</t>
  </si>
  <si>
    <t>Franklin Springs Wastewater Infrastructure Updates/Improvements</t>
  </si>
  <si>
    <t>Franklin Springs</t>
  </si>
  <si>
    <t>30639</t>
  </si>
  <si>
    <t>The City of Franklin Springs publicly owns and operates a sewage system serving residential, commercial, and industrial users. The city’s treatment facility is currently permitted to treat and discharge 100,000 gallons per day to Hayes Creek. Due to residential growth, industry growth, and proposed growth projection provided by Emmanuel College, which is a private college located within our city limits, additional treatment capacity is required. The City of Franklin Springs currently has insufficient wastewater treatment capacity to handle the projected growth. The need for sewer upgrades were determined by a feasibility study performed in December 2020 for the City of Franklin Springs. To meet a more stringent discharge requirement, the city is proposing and setting a goal to construct a 300,000 gallon per day mechanical treatment plant. The project will include some rehabilitation of the existing sewer and pump station as well. The amount requested for this project is 5,381,000.
The City of Franklin Springs, which is the target area zip code 30639/30662, is a municipality within Franklin County located in Northeast Georgia and where the planning area lies in the Savannah River Basin. The population in Franklin Springs is 1192 in addition to 900 college students each semester. Also, U.S. Highway 29, as well as Highways 145 and 327 serve this community with many traveling though our city visiting the State Park and restaurants. The proposed project of updating and upgrading the city sewer capacity will ensure the future growth can be accommodated and will allow for the tax base in the city to increase providing a sound financial future for the City of Franklin Springs. 
Sources listed
-population data compiled from census.gov
-excerpts taken from Feasible Study performed</t>
  </si>
  <si>
    <t>1e3d8a6e-e501-ec11-ba5e-00155da1c61c</t>
  </si>
  <si>
    <t>rmPAbsOvNuB4LMYlSKY+GXyJRvVKMGUusQkkn1mOKuiZm1AmZvEZ/PxPFnQ9Z4MBxscbwSt4xwSdMvS7PdBUJA==</t>
  </si>
  <si>
    <t>GA-0007089</t>
  </si>
  <si>
    <t>Fulton County Department of Public Works - Camp Creek Influent Pump Station</t>
  </si>
  <si>
    <t>Fulton County Board of Commissioners</t>
  </si>
  <si>
    <t>30303-3468</t>
  </si>
  <si>
    <t>The Camp Creek Water Reclamation Facility (WRF) is responsible for treating wastewater flows for the southern portion of South Fulton County (FC), which flows from different municipalities. The Camp Creek Pump Influent Pump Station (IPS) is located within the boundaries of the Camp Creek WRF, which is responsible for transferring most of the plant's wastewater flow to the headworks. The current pump station is close to exceeding its intended useful life.  A feasibility study completed by the FC Department of Public Works in 2021, attached, determined that available resources should be used to construct a new pump station in lieu of refurbishing/upgrading the existing pump station. The study also recommended that FC utilize its reserve capacity at City of Atlanta's (COAs) Utoy Creek WRF.  The current reserve capacity is 8 million gallons/day (MGD). The new Camp Creek IPS will have the ability to handle 24 MGD of flow to the Camp Creek WRF headworks and divert 8 MGD of flow to Utoy Creek. This pump station's ability to handle the anticipated flows and divert 8 MGD to COA will be critical during the anticipated upgrades at the Camp Creek WRF during wet weather/high flow conditions.  The projected cost to complete the project is $30,374,000.00, and FC is hereby requesting $15,187,000 from the State Fiscal Recovery Fund.
This new pump station will serve zip codes 30213, 30268, 30290, 30291, 30296, 30311, 30331, 30336, 30337, 30344, and 30349, which include portions of the Cities of Atlanta, Chattahoochee Hills, College Park, East Point, South Fulton, Tyrone, and all of Fairburn, Palmetto, and Union City.  
The goal of the replacement of the existing pump station located along Camp Creek and the diversion of flow to the Utoy Creek WRF is to allow continued development within the southern portion of FC.  The diversion of flow will allow development to continue in South FC while the upgrade of the Camp Creek WRF is fully planned and the construction is completed.  
As this project will exceed $10,000,000.00, it will comply with the requirements of the Davis-Bacon Act.  Language regarding the required certification will be included with the contract documents. Certification will be provided to FC Purchasing and Contract Compliance prior to the award of the Contract.  FC projects of this magnitude are typically released as a Progressive Design – Build project, which awards local, disabled veteran, and/or minority/woman-owned companies additional points when selecting a contractor.</t>
  </si>
  <si>
    <t>56e6a30d-f234-ec11-b76a-00155da005d9</t>
  </si>
  <si>
    <t>lTNPV8CNsYm/nzfqPncxanlz4OHmfGT33Fd0KbgWR5DwRSytrYnpoamV5yeORPoCXp7a82kSKvhC0xGNKyqdAg==</t>
  </si>
  <si>
    <t>GA-0010650</t>
  </si>
  <si>
    <t>Fulton County Department of Public Works - Campbellton Pump Station and Force Main</t>
  </si>
  <si>
    <t>This project is instrumental in the continued economic development of South Fulton County (County).      The County is experiencing rapid growth, from 2010 to 2019 there has been a 15.9% population increase in the South Fulton County area, but it is still considered an undeveloped area because it relies primarily on septic tanks due to lack of sanitary sewer connection. This project consists of a 1 million gallons per day (MGD) pump station (PS) and 13,500 linear feet (lf) of 8-inch diameter force main (FM) which will be located along Tuggle Creek just southwest of the intersection between SR 92 Campbellton Fairburn Road and Cascade Palmetto Hwy. The area that will be served by this PS is currently unsewered. Upon completion of this project, the area will be connected to the central sewer system of the County to help support the continued growth of this region. This PS will support the proposed development of the Campbellton Village which will include a Town Center, amphitheater, live/work space, and commercial developments within the 30337, 30344, 30213, 30219, 30320, 30331, and 30349 ZIP code(s).  This project is a nexus project that will impact locations outside of the actual location.  This project is located within the 30213 and 30331 zip codes but will impact adjacent zip codes and also impact adjacent Douglas County.  The projected cost to complete the project is $9,202,780.00, and Fulton County is hereby requesting $4,601,390.00 (50%) from the State Fiscal Recovery Fund.</t>
  </si>
  <si>
    <t>ed2ea0e7-f234-ec11-b76a-00155da005d9</t>
  </si>
  <si>
    <t>wx7Oh/PGeWUn0+j1VfWVevGvr8AU0VlRuI+cvkd1S5UySmhK2W6mRY+bxRySMnZt0OmR1ekeExVozQD+pzG1cg==</t>
  </si>
  <si>
    <t>GA-0010651</t>
  </si>
  <si>
    <t>Fulton County Department of Public Works - Friendship Pump Station and Force Main</t>
  </si>
  <si>
    <t>Fulton County, like many other areas in the country, is growing rapidly. Various cities in South Fulton County estimate a population increase of approximately 100,000 people over the next 30 years.  Many of the undeveloped areas experiencing the most growth are located outside of existing sanitary sewer basins where wastewater services are currently unavailable. One such development is Friendship Village, located northwest of the intersection of Rivertown Road and South Fulton Parkway near Chattahoochee Hills, Georgia.  The development consists of a combination of mixed-use, single-family, multifamily, commercial, and civic developments including an amphitheater, school, and a fire station. Currently, the area is undeveloped, and no sanitary sewer is available at the proposed site. Fulton County plans to maintain sanitary sewer for the approximate 2,000-acre development which includes a pump station to bring the sanitary sewer to the existing sanitary basin.  The proposed project includes the construction of a 2.5 million gallons per day (MGD) pump station and 12,400 linear feet (lf) of 16-inch diameter force main that will transport wastewater to an existing pump station.  The projected cost to complete the project is $5,209,286.00, and Fulton County is hereby requesting $2,604,643.00 (50%) from the State Fiscal Recovery Fund.
The pump station will be located within the 30213 zip code within the City of South Fulton adjacent to the City of Chattahoochee Hills.  This pump station will allow high density developments to occur near the undeveloped crossroad of the South Fulton Parkway, Palmetto Cascade Highway, and Rivertown Road.  These developments will create a nexus center for this portion of South Fulton County.  The impact of this development will extend into other portions of South Fulton County.</t>
  </si>
  <si>
    <t>e275555d-1231-ec11-b76a-00155da005d9</t>
  </si>
  <si>
    <t>IQg/Wjyk4pPEvP7Z14frYjCSGZPjQlKObc72dM5KpLHEOsoPpN5wgS0eegTXRjQhDY8WdNoaw57mmKy+NgOrcA==</t>
  </si>
  <si>
    <t>GA-0010396</t>
  </si>
  <si>
    <t>GA-0005320</t>
  </si>
  <si>
    <t>The City of Lumpkin has a sewer system that is in dire need of improvements, specifically a section located on Main Street. Sewer lines comprised of terracotta clay have begun to fail resulting in sewer backup into residents’ homes. Additionally, the water meter portion of the drinking water system needs to be replaced due to existing lead components. The recommended improvements would allow the City of Lumpkin to avoid sewer main failures and allow the water system to meet EPD Minimum Standards for drinking water. The project is located in Lumpkin, Georgia 31815. The city of Lumpkin is requesting $532,084 in funding through the State Fiscal Recovery Fund Application Program to upgrade the sewer system and replace the water meter system. The city commits to fund the remaining costs through City and ARPA funds.</t>
  </si>
  <si>
    <t>d80842c7-c7f3-eb11-ba5e-00155da1c61c</t>
  </si>
  <si>
    <t>bsXWYaU3TpeiMG+wdwMsLY98Eb8tC+NuCGNCmyfXbmdggd/COiECmcRLuL8Ulg+HHfmJL1mHuMTIdtsbCpDrkg==</t>
  </si>
  <si>
    <t>GA-0005368</t>
  </si>
  <si>
    <t>Schley County</t>
  </si>
  <si>
    <t>Ellaville</t>
  </si>
  <si>
    <t>31806</t>
  </si>
  <si>
    <t>The Schley County Board of Commissioners (Zip Code 31806) is requesting $1,082,921 in Federal Funds for the upgrade the iron treatment for one of its’ two groundwater wells.
The target area for the project is Schley County, not including the City of Ellaville (population 3,672).  In addition, Schley County sells water to Andersonville, Georgia (population 198) and customers in northern Sumter County (85 households).
The goal of the project is to remove iron to below the maximum contaminate level in the Schley County Water System.  The proposed activity is to install an iron filtration unit at the Heath Road Well.</t>
  </si>
  <si>
    <t>dc11b2ed-53f4-eb11-ba5e-00155da1c61c</t>
  </si>
  <si>
    <t>z4IuZ8E/vVZoBCMbQWua/fUC43bkUUZv7qh6+mWPA/8vno/QmbHVEFp0fs/pPUwKqjz+gakRic33++J4ioDQ7w==</t>
  </si>
  <si>
    <t>GA-0005393</t>
  </si>
  <si>
    <t>GA-0005393 | City of St. Marys Stormwater Management Recovery</t>
  </si>
  <si>
    <t>City of St. Marys</t>
  </si>
  <si>
    <t>31558-8402</t>
  </si>
  <si>
    <t>The City of St. Marys proposes to utilize the requested funding to implement improvements to the city’s stormwater infrastructure through a series of rehabilitation and construction projects that will improve the city’s ability to handle extreme weather. The effects of the current pandemic and economic uncertainties it has presented to the city has hampered progress in the city’s efforts to become more resilient and reduce future damages from floods (both caused by hurricanes and flash floods) as well as the city has been hesitant to increase taxes and fees during these circumstances to provide more stability to residents and business owners. 
The location of the improvements that will be made is the City of St. Marys, population of approximately 18,200 people in the 31558 ZIP code. 
The city is requesting 1,976,000.00 dollars in grant funds from the State Fiscal Recovery Fund. The city is committed to matching the funds provided on a greater than dollar-for-dollar basis for a total impact of 3,949,420.74 dollars.
The city’s goals are to:
—	Improve 22 intersections with new drainage piping 
—	Replace at least 1,900 linear feet of roadside drainage
—	Undertake two drainage studies and preliminary engineering reports to set a basis for future improvements in known problem areas.</t>
  </si>
  <si>
    <t>36a8b5d4-73f4-eb11-ba5e-00155da1c61c</t>
  </si>
  <si>
    <t>1UI0jCU9rD8auJ/FUJKEd+GyEDReEPHqFMXW/iCCO10GZy0kjdwybxw9Cn3v3445T2k4isWEtAqkb9TH1iuDbw==</t>
  </si>
  <si>
    <t>GA-0005413</t>
  </si>
  <si>
    <t>CITY OF CHICKAMAUGA</t>
  </si>
  <si>
    <t>30707-1319</t>
  </si>
  <si>
    <t>The city of Chickamauga, Georgia (population 3,249)  seeks $2,105,290 in American Rescue Plan Act (ARPA) grant funds to construct critical water supply, sanitary sewer and stormwater improvements to 1) prevent, prepare for, and address the spread of coronaviruses and future pandemics, including climate change and future natural disasters,  2) ensure safe, adequate potable water is available for regional job retention, job creation, and economic diversification strategies, and 3) catalyze public-private partnerships to foster downtown tourism investment. ARPA funds are vital to address water, stormwater and sanitary sewer deficiencies that pose life-threatening health and safety risks to the entire population, schools, churches, businesses and industries within the city's 30707 zip code.
While improvements are needed throughout each of these systems, the city has identified the most critical deficiencies that impede its ability to mitigate and to respond to acute COVID-19 public health and safety needs. The proposed $4,295,581 project will strategically address critical infrastructure issues that pose life-threatening health and safety risks to the community at large.  Without ARPA assistance, the city is unable to mitigate or respond to acute COVID-19 needs in Walker County, one of the state’s hardest-hit communities (See New York Times Article, Description of the Issue).</t>
  </si>
  <si>
    <t>ae545c2e-7ef4-eb11-ba5e-00155da1c61c</t>
  </si>
  <si>
    <t>x2BGDPDvHg6sbS6gaVet+EnOhMs+GAyNQTXtJJn5YoyPUIu/yxPKiukeVMiCRuL8FkDTOGTmTORTH4viIsDmpQ==</t>
  </si>
  <si>
    <t>GA-0005428</t>
  </si>
  <si>
    <t>GA-0005428 Flat Creek Water Reclamation Facility Improvements</t>
  </si>
  <si>
    <t>Gainesville</t>
  </si>
  <si>
    <t>30501</t>
  </si>
  <si>
    <t>This grant application will fund improvements to Gainesville’s oldest and largest wastewater reclamation facility serving Gainesville residents and over 200 large industries, including poultry processors.  These improvements will make the facility more resilient, will replace aging infrastructure, will address impacts from climate change and public health issues, will protect Lake Lanier, and will better ensure compliance with regulatory requirements and community expectations for decades to come.
The City of Gainesville Flat Creek Water Reclamation Facility (WRF) was originally constructed in 1959 and has a current permitted treatment capacity of 12 million gallons per day (MGD).  This plant provides wastewater treatment for residential, commercial and industrial customers in the City of Gainesville, City of Oakwood and portions of unincorporated Hall County.  These areas are located within the zip codes of 30501, 30503, 30504, 30507, 30517, 30542, 30564, and 30566.  While this facility serves a wide range of customers, the majority of wastewater received at the Flat Creek WRF consists of industrial flows from local poultry processing plants and supporting industries.  These industries provide countless jobs within the community and has allowed Gainesville to be a leader in the poultry industry.
As the Flat Creek WRF and its components continue to age, equipment and treatment processes must be replaced and upgraded to ensure the increasingly stringent wastewater discharge limits are reliably met.  This project will address the most urgent needs of the facility including preliminary treatment, primary treatment and flow equalization.
Climate change has a major impact on the Flat Creek WRF.  As a result of climate change, storms have increased in frequency, intensity, and duration.   These increased intensities and durations have been overwhelming utilities and resulting in increased floods, sink holes, power outages, and sewer spills.  By upgrading the aging equipment and treatment processes at the Flat Creek WRF, we are best preparing ourselves and our system for the unforeseen natural disasters.
As a result of COVID-19, the importance of a reliable water reclamation facility has grown.  Reliable treatment of wastewater supports sanitization practices such as washing hands, sterilizing surfaces, etc. and has never been more important to prevent the spread of COVID-19.  Replacing aging infrastructure will not only ensure reliable wastewater treatment for years to come, but will allow the WRF to operate at a larger capacity for an extended period of time in the event of an extended natural disaster.
This project will benefit existing and future sewer customers .  The total estimated construction cost of these improvements is $37,000,000 with the City of Gainesville funding 50% of the project cost.  Therefore the federal grant amount being requested is $18,500,000.</t>
  </si>
  <si>
    <t>448b53cc-3ef5-eb11-ba5e-00155da1c61c</t>
  </si>
  <si>
    <t>8nqBNiqPD7MvORRLRsSwr6bGEEqejzfC6Ts+34gdyq5aQV8YXjUcjHY20crbYtm1DaZneFxdv+frVOnd5t8P6g==</t>
  </si>
  <si>
    <t>GA-0005512</t>
  </si>
  <si>
    <t>Crisp County</t>
  </si>
  <si>
    <t>31015</t>
  </si>
  <si>
    <t>Crisp County, Georgia owns a multi-jurisdictional water distribution system serving locations along the Lake Blackshear area of the Flint River, currently providing safe drinking water and fire protection in Worth, Crisp and Sumter Counties. The system is in need of enhancements and expansion.  Expansion plans include lengthening lines and extending services into new/broader areas of Crisp, Sumter and Worth Counties and the addition of a new well and elevated tank.  Enhancements include replacement of outdated metering equipment, updating all service connections from main lines to customer structures with lead &amp; copper free piping and looping dead end lines.  The system is located in Crisp County, Georgia and operated by Crisp County Water Works, an enterprise fund of Crisp County.   We are requesting federal grand funds in the amount of $8,746,090. Existing neighborhoods services include:  Worth County, zip 31791, 234 connections serving a population of 644; South Crisp County, zip 31015, 595 connections serving 1636; North Crisp County, zip 31015, 438 connections serving 1205; Sumter County, 31709, 457 connections serving 1257. Expansion of the system will provide a minimum number of new/additional services to:  Crisp County, zip 31015, 84 connections to 231 residents; Dooly County, zip 31092, 28 connections to 77 residents; Sumter County, zip 31709, 117 connections to 630 residents.  In addition to the provision of clean, safe drinking water, expansion of the current system will also provide vital water flow for fire protection to these areas. The project boundaries are shown on the map provided with our documentation. The map also shows the existing system, proposed new water lines, existing water tanks, proposed new water tank and target/project area.</t>
  </si>
  <si>
    <t>911c7c0b-edf5-eb11-ba5e-00155da1c61c</t>
  </si>
  <si>
    <t>SBEtEkat20z/gffS15foVCTVtLYl05DMN5ZImmQUZsPlgscS3JKd2IpgkEDX8pMO/6YIhWtXmPqXdIGMhYBQpg==</t>
  </si>
  <si>
    <t>GA-0005867</t>
  </si>
  <si>
    <t>GA-0005867 | City of St. Marys Wastewater System Improvements</t>
  </si>
  <si>
    <t>The City of St. Marys proposes to utilize the requested funding to implement improvements to the city’s wastewater system through a series of rehabilitation projects that will extend the useful life of equipment and infrastructure that has been adversely affected by the pandemic. The pandemic and some of the measures people have used to mitigate the spread of COVID has caused an unanticipated stress on the wastewater system that requires additional assistance for the city to overcome and recover from. Specifically, uncertain revenues and an increase in the use of disposable wipes have made some system repairs more urgent. 
The location of the improvements that will be made is the City of St. Marys, population of approximately 18,200 people in the 31558 ZIP code. 
The city is requesting 777,000.00 dollars in grant funds from the State Fiscal Recovery Fund. The city is committed to matching the funds provided on a dollar-for-dollar basis for a total impact of 1,072,260.00 dollars. 
The city’s goals are to:
-	Rehabilitate ten (10) city lift stations by repairing and replacing the pumps, panels, and plumbing used in the stations. Additionally, five (5) of the stations will be relined to extend their useful life.
-	Line 3,000 linear feet of sewer pipes where the current sewer line is beyond its life expectancy and a lining of the sewer line is a cost-effective solution that will result in a line with a service life comparable to a newly installed line.
-	Rehabilitation of three hundred vertical feet (300 v.f.) of sanitary sewer manholes.</t>
  </si>
  <si>
    <t>a0ca6b4c-f4f5-eb11-ba5e-00155da1c61c</t>
  </si>
  <si>
    <t>wFRj+WRTI1P+ryu53obedui9sH04SdmZshi1krFgcn5Bt7uMGri8OBMfohmbD/y2CccEFztgXRcPeXqFaW6Wiw==</t>
  </si>
  <si>
    <t>GA-0005873</t>
  </si>
  <si>
    <t>Hartwell</t>
  </si>
  <si>
    <t>30643</t>
  </si>
  <si>
    <t>The City of Hartwell has experienced sewer overflows during heavy rainfall events at their wastewater treatment plant (WWTP) and has also experienced mechanical failure of equipment at the plant, making it difficult to consistently and effectively treat wastewater. An engineering evaluation of the WWTP was conducted to identify problem areas within the facility and provide reasonable and economical solutions to minimize future sewer overflows. The assessment placed equipment and structures throughout the plant are either past their useful service life or are in disrepair. There is a risk of sewer overflows and inadequate treatment of wastewater. Additionally, the current lack of screening and grit removal at the headworks is causing trash and grit accumulation that damages equipment and negatively impacts treatment throughout the plant. There is a critical need for plant improvements to prevent future issues and minimize any negative environmental impact. To eliminate the discharge of inadequately treated wastewater to their Land Application Site, repairs and improvements throughout the plant will be pursued. Proposed revisions are focused on repairs and improvements to existing facilities. They will also include new headworks, flow equalization basin, clarifier, RAS/WAS pump station, and sludge dewatering building.
Hartwell, Georgia 
The dollar amount of federal grant funds requested: $3,300,000
The target area for this project will be the City of Hartwell, Hart County, Georgia.  Population 4,500, ZIP code 30643
The goals of the project are to serve the citizens of Hartwell sewer service better.  The following are the proposed project activities: Headworks and Flow Equalization, Aeration, Clarification, Reject Pond, RAS/WAS Pumping, Sludge Dewatering, SCADA, and Electrical upgrades.</t>
  </si>
  <si>
    <t>7e101f08-22f6-eb11-ba5e-00155da1c61c</t>
  </si>
  <si>
    <t>i4z/jXGtTsSkhXdjL1/4Ff/L/ZuQMPE8xtG8UW5hrg55+zctmLbaFsEfGHLe0iFLhcarZvt7fwqAffbiYMZ7YQ==</t>
  </si>
  <si>
    <t>GA-0005912</t>
  </si>
  <si>
    <t>GA-0005912 Water System Improvements</t>
  </si>
  <si>
    <t>Pelham</t>
  </si>
  <si>
    <t>31779</t>
  </si>
  <si>
    <t>The City of Pelham is a town of 3,507 located in Mitchell County, Georgia in the 31779 Zip Code. The City desperately needs water system improvements (WSID GA2050003) to eliminate aged, disintegrating pipes and improve water quality, quantity and pressure to the City’s residents and businesses. Much of the system was installed in the 1930s and is primarily comprised of 8” and 6” cast iron and ¾” to 2” galvanized pipe with lead joints. These pipes have well outlived their 50-year service life and are disintegrating in the ground, resulting in excessive breaks and leaks of the water system. When City Public Works crews attempt to make watermain repairs, the pipes crumble, making repairs difficult and costly. The City’s 3 deep wells are also in need of repairs and several of the systems valves do not work. Covid-19 has caused a labor shortage in the City and with rising construction costs the Public Works Department has been unable to complete watermain replacements, valve replacements, and well repairs on their own.
The City is requesting $972,300 in SFRF grant funds to complete the improvements to the water system and will allocate $672,000 in GEFA DWSRF Loan as leverage for the project. With a poverty rate of 24.8% large increases in rates to cover these needed repairs is difficult for poorer residents. Without additional funding, the City will not be able to complete the needed improvements and affordable funding options for the small community are very limited. The Project Area extends through several parts of town, however the improvements will benefit the entire City Limits and the total population of 3,507. The goals of the project include installation of approx. 9,600 feet of 6” and 8” watermains with fire hydrants and valves in the northern half of town to replace failing cast iron and galvanized pipes, replacement of broken valves, and improvements to all three wells.
The proposed improvements will be completed as one project. Project activities and measurable goals include engineering design, permitting, public advertising and bidding for construction, contract award, notice to proceed with construction, and completion of construction.</t>
  </si>
  <si>
    <t>778d0ec6-4ef9-eb11-ba5e-00155da1c61c</t>
  </si>
  <si>
    <t>acmZfj75jBF4hWVWb1QpkgR/yU33Nj8dImgBeoPsrjXDtuexVjtdnprVi91xpW25IcXYwAdx8AK/zNGYK8wu8g==</t>
  </si>
  <si>
    <t>GA-0006079</t>
  </si>
  <si>
    <t>GA-0006079 FCWS Crosstown Generator</t>
  </si>
  <si>
    <t>Fayette County</t>
  </si>
  <si>
    <t>Fayetteville</t>
  </si>
  <si>
    <t>30214</t>
  </si>
  <si>
    <t>The Fayette County Water System (FCWS) proposes to harden the Crosstown Water Treatment Plant (CWTP), a critical facility that provides potable drinking water to Tyrone, Peachtree City, Woolsey, Brooks, the City of Fayetteville, and the unincorporated Fayette County, Georgia. On a typical day, the CWTP is permitted to produce 13.5 million gallons per day serving over 31,000 customers. In addition, this facility must be operational 24 hours, 7 days a week. This plant has experienced multiple weather-related utility power outages in the past. The current generator was installed in 1996 and has not been upgraded to accommodate process plant improvements made since installation in 1996. The existing standby generator has exceeded its design life and is need of replacement for power reliability. This water treatment plant relies on a robust on-site generator infrastructure to maintain operations and provide a safe egress during a utility power outage.
FCWS has prepared a scope of work to obtain the design and specifications for two new natural gas generators, 1000kW each, new paralleling controls, new emergency distribution switchgear, and new power/control wiring to replace the existing functionally obsolete 1000kw diesel generator at the CWTP. A demolition phasing plan will specify the existing equipment to be removed and disposed of per the Georgia Environmental Protection Division. A failure of the current emergency generator will result in an entire plant power loss during a utility outage, causing water system problems. The proposed design will provide the water treatment plant with a redundant power feed that will meet the current demands of a critical operations facility. American Water Works Association (AWWA) policy statement on Electric Power Reliability for Public Water Supply and Wastewater Utilities (AWWA 2019) stresses uninterrupted water service, which requires reliable power. The statement recommends that water utilities prepare to last at least 72 hours without power while still ensuring some minimum service level. This hardening measure will improve the water system’s reliability, operator safety, as well as operational capability during power outages caused by extreme weather conditions.
The order of magnitude material cost to acquire the natural gas gensets will approximately be $970,000 for the proposed design recommendation presented. 
To maximize impact, FCWS is requesting funds to cover the American Rescue Plan share project cost responsibility in the amount of $582,00.00 (60% of project cost). FCWS will match the remaining cost in the amount of $388,00.00 (40% of the project cost).</t>
  </si>
  <si>
    <t>3c4fb622-f0f9-eb11-ba5e-00155da1c61c</t>
  </si>
  <si>
    <t>5pfOq40AHnIAw+9G++MTWHy4Wpokh7+RCcrgcaShmkcwWSNBbARrKKM9TmpSjKbVV7Lpol3rVacsgephojyJLQ==</t>
  </si>
  <si>
    <t>GA-0006120</t>
  </si>
  <si>
    <t>GA-0006120 City of Thomson Water and Sewer System Resiliency Initiative</t>
  </si>
  <si>
    <t>Thomson</t>
  </si>
  <si>
    <t>30824</t>
  </si>
  <si>
    <t>The City of Thomson seeks to improve the quality, functionality, and reliability of the Thomson-McDuffie water and sewer systems by implementing an initiative to make overdue infrastructure improvements.  These improvements will include repairs and enhancements throughout the water and sewer systems that will improve drinking water supply and quality, as well as sewage collection and treatment.  This initiative will alleviate impacts from COVID-19 and play a critical role in ensuring that the City can optimally and reliably provide quality and equitable service for all users of the infrastructure.  The optimal performance of water and sewer infrastructure is particularly critical during a crisis such as COVID-19 or other public health emergencies, when enhanced sanitary measures, increased hospital/healthcare facility capacity, and sheltering-in-place orders result in increased water usage and wastewater generation.  Specifically, the City seeks to 1) make critical infrastructure improvements throughout their water and sewer systems, and 2) replace water, sewer, and storm infrastructure which has exceeded the functional lifespan.  The proposed Water and Sewer System Resiliency Initiative will serve zip codes 30806, 30808, and 30824 with a service area population of 17,717.  The total project costs for all improvements included in the Resiliency Initiative is $24,434,550.  The City is requesting $19,547,640 from the Governor’s Office of Planning and Budget through the State and Local Fiscal Recovery Funds with the remaining funds coming from local sources (including direct ARPA allocations to NEUs/County and existing revenues/reserves).
The City would like to be considered for this grant funding opportunity due to the project necessity as a means of preparation and resiliency against COVID-19 and future public health emergencies, and overall benefit to the community.  Goals of the proposed project include 1) ensure optimal functionality and reliability of the water system so that an adequate supply of safe, clean drinking water is accessible during public health crises and for future economic development, 2) providing the infrastructure necessary for safe and optimal collection and treatment of sewage waste throughout the service area, and 3) repairing and replacing aging infrastructure that requires excessive maintenance and inhibits economic development.  The following activities will meet those goals: 1) Water Meter Replacement Phase Two, 2) Pump Station Rehabilitation, 3) Lift Station Emergency Bypass Pump Connections, 4) Augusta Road WTP Improvements, 5) Usry Pond Raw Water Pump Station and Raw Water Intakes Improvements, 6) Big Creek WTP Pretreatment Improvements, 7) Wastewater Treatment Plant Improvements, and 8) Stormwater Improvements.</t>
  </si>
  <si>
    <t>efd4f434-fcf9-eb11-ba5e-00155da1c61c</t>
  </si>
  <si>
    <t>b1UGaU+Fuyj24mmGv+OMVRtmt6aPepsjgtNVif4xF3+/rIFEwsTG3q7mSJSxhyNzmtVVhw26GWlnMSPO/vqhgw==</t>
  </si>
  <si>
    <t>GA-0006130</t>
  </si>
  <si>
    <t>East Point</t>
  </si>
  <si>
    <t>The City of East Point is comprised of nearly 35,000 in population. However, the Water and Sewer Systems in East Point, Georgia, 30344 provides to approximately 29,000 customers and has a water distribution system that has a main line approximately 164 miles, a collections system with approximately 153 miles of sewer lines, provides roughly 13.9 million gallons per day (peak capacity) of treated and purified drinking water to nearly 70,000 customers (including water imported to parts of College Park and the City of Hapeville). 
The goal of this project is to provide clean drinking water and less disruptions to water services for the residents of East Point. Specifically, by upgrading pipes and replacing aging technology, this proposal will increase the capacity of watermains, increase water pressure, reduce leaks, eliminate flooding, reduce sewer spills, and allow proper circulation of water during the treatment process. It will also aid in firefighting activities, provide a healthier environment, and improve the quality of life for citizens in impacted areas. Therefore, the City of East Point is requesting $38,088,809 for this program to replace and upgrade aging mains and technology in efforts to improve quality and operations for the constituents of East Point. Specific breakdowns can be found in Appendix A.
The overall objective of the proposed project and project activities is to improve the capacity for water demand for the City of East Point by replace aging water, sewer, storm water mains, equipment and failing technology with wider pipes and more effective technology.</t>
  </si>
  <si>
    <t>ab424ee5-a5fa-eb11-ba5e-00155da1c61c</t>
  </si>
  <si>
    <t>xzATtztny7Q/5JQrvbtTkt1YZ4MEstIEdwNT6wFEX1nAUHfD7OmQFV9meRvaDBk0ZVTAgfRgeq7FlkyU/ssTOg==</t>
  </si>
  <si>
    <t>GA-0006191</t>
  </si>
  <si>
    <t>GA-0006191 - City of Perry Water and Sewer System Expansion and Upgrades</t>
  </si>
  <si>
    <t>Perry</t>
  </si>
  <si>
    <t>31069</t>
  </si>
  <si>
    <t>The City of Perry, Georgia has plans for extensive water and sewer improvements throughout the existing service area to allow for anticipated growth and development.  Over the past decade, the City has experienced tremendous growth to the north and east, which has put a strain on the existing infrastructure.  As these areas promise to have continued commercial and residential development over the coming decade, the City wishes to upgrade the existing infrastructure to ensure adequate service for existing customers and future development.  
The City of Perry is requesting American Rescue Plan Act (ARPA) State Fiscal Recovery funding relief in the amount of $6,709,822 in order to complete the projects identified in this proposal.    Demographically speaking, the City consists of approximately 59% White, 36% Black or African American, and 5% Other with an  Overall Poverty Rate of 14.12%.  
Goals of the grant projects and project activities include:
1.  Perry Parkway Pump Station Upgrades.  The estimated population served by this project is 7,000.
2.  Parkway Influent Sewer Replacement.   The estimated population served by this project is 7,000.
3.  Satterfield WPCP 4.4 MGD Upgrade.  This project serves all existing sewer customers of the City of Perry
4.  Thompson Road Sewer Replacement.  The estimated population served by this project is 1,000.
5.  Lemley Pump Station Decommissioning &amp; Highway 41 Gravity Sewer.  The estimated population served by this project is 1,000.
6.  Ball Street I &amp; I Rehabilitation.  The estimated population served by this project is approximately 500 in the Ball Street service area along with the Eastern Portion of Historic Downtown Perry that flows through the Ball Street sewer main.
7.  Highway 127 Water Main Relocation.    The estimated population served by this project is 60. (This includes those directly served – many more will be served as secondary beneficiaries as this is a main line feeding the east side of town.).</t>
  </si>
  <si>
    <t>98ca324c-bcfa-eb11-ba5e-00155da1c61c</t>
  </si>
  <si>
    <t>4lXAvP2WB256TFwySIQANbbM0E9BSXK+3/5n0QSCg7ri/B8d4qBVSPm3fMzaCLN0M8R3lehPlyiinxpMc8Eh8w==</t>
  </si>
  <si>
    <t>GA-0006222</t>
  </si>
  <si>
    <t>GA-0006222 Water &amp; Sanitary Sewer System Improvements</t>
  </si>
  <si>
    <t>Lee County Board of Commissioners</t>
  </si>
  <si>
    <t>31763-4548</t>
  </si>
  <si>
    <t>Lee County is a fast-growing community, with a population of 33,163, in the Albany metro area in Southwest Georgia. The proposed Target Area locations are within the 31763, 31721, and 31707 zip codes. The Lee County Utility Authority (UA), created by the Lee County Board of Commissioners (BOC) in 1992, provides both water and sanitary sewer service to populated areas of the County (WSID: GA1770068; NPDES No.: GA0026603). However, gaps in service and aging infrastructure hinder economic growth and diminish quality of life for residents in the County. Covid-19 has depleted the BOC and UA work force and their ability to combat issues with the water and sewer distribution, collection, treatment and storage systems.
To meet the needs of residential, commercial and industrial customers, it is essential to extend water and sewer service in select areas of the County, rehabilitate the Waste Water Treatment Plant (WWTP), and add water storage capacity. Sanitary sewer service is desperately needed for a commercial corridor along U.S. Highway 19 to eliminate failing septic systems and enhance development of the area. The WWTP needs rehabilitation to meet requirements of an EPD Compliance Evaluation Inspection. Extension of a water distribution main is needed to provide reliable water quality and quantity to Woodgrain Millwork, an industry on U.S. Highway 82 that is expanding and creating 150 new jobs. An elevated storage tank is needed on the west side of the County to improve system pressure and capacity for both drinking water and fire flow.
The total estimated project cost is $7,464,195. The County is requesting $6,264,195 in SFRF funds to complete the proposed projects. The County has allocated $1,200,000 in local Recovery Funds as matching funds for the project. The proposed improvements will benefit 18,832 residents, along with 491 businesses and industries. Project activities and measurable goals include: engineering design; permitting; public advertising and bidding for construction; contract awards; commencement of construction of approximately 6,750 feet of gravity sewer with manholes, all EPD required improvements at the WWTP, approximately 6,825 feet of watermain, and a 2.0 million gallon composite elevated storage tank; and, completion of construction.</t>
  </si>
  <si>
    <t>b2330a14-75fb-eb11-ba5e-00155da1c61c</t>
  </si>
  <si>
    <t>su5hAJjTUax8iqffC3xuDMAot0/UB4sLZNMSeUcmY2Ek3l8iADOXWZGlZXmmxi1cNx8rBVeGSWS9UyrRBR6MUA==</t>
  </si>
  <si>
    <t>GA-0006280</t>
  </si>
  <si>
    <t>Rockdale County</t>
  </si>
  <si>
    <t>Conyers</t>
  </si>
  <si>
    <t>30012</t>
  </si>
  <si>
    <t>Rockdale County, Georgia is requesting $7,895,236.43 in state fiscal recovery funds to address several needs within our water, sewer, and stormwater infrastructure networks. The project boundaries for water, sewer, and storm projects are identified on the Target Area Maps (attached).
River Street Water Improvements and Septic Tank Conversion/Abandonment: The 6-inch PVC watermain along River street is currently undersized and has suffered multiple breaks over the past 5 years due to age, type of material, and relatively high pressure. The 6” water main will be replaced with an 8” main to meet the Rockdale County Water and Wastewater minimum standards for residential areas.  
This project will provide a new sewer main and services to 24 houses to make said conversion.  
The projects are contained within Zip code 30012 and will benefit 75 residents.  Goals for the water project include reducing leaks, reducing number of work orders reducing in-person interactions with County staff and customers, and providing a more reliable drinking water to residents.  The goal for the sewer project is to improve water quality by replacing existing septic systems with public sewers.
Honey Creek/Scott Creek Sanitary Sewer Improvements: Two existing wastewater treatment plants have reached the end of their useful life. Two lift stations will be constructed and 37,000 feet of 6” and 8” ductile iron pipe installed to direct wastewater to the new 3MGD Snapping Shoals Wastewater Treatment Plant and provide additional treatment plant capacity. The project is contained within Zip code 30094 and will benefit 6,000 residents.
Project goal is to increase WWTP capacity and thereby avoid potential spills and resulting water pollution.
Lake Rockaway/Lake Capri Dam and Drainage Improvements:  Improvements will include the rehabilitation of Lake Rockaway’s dam and outlet structures, all of which are in danger of catastrophic failure. Replacement of Lake Capri’s main inlet culverts is critical for water quality and will include culvert replacement and downstream streambank restoration.  Completion of these projects will improve water quality and transportation corridors vital to residents, and reduce danger to downstream residents.  The project is contained within Zip code 30012 and will benefit 4,432 residents.
Our project goal is to reduce the danger imposed to downstream residents by rehabilitating dam and improve water quality.
The overall goal of Rockdale County through pursuit of these fund is to provide a positive public health benefit to our residents and to improve water quality throughout the county for drinking and recreational use.</t>
  </si>
  <si>
    <t>27d3816e-8efb-eb11-ba5e-00155da1c61c</t>
  </si>
  <si>
    <t>kJ/pjSBXm6r3b8HodKpT0UV3m/OWV8CUK9hyLqoqZpZyu/u+OTbPHzhWfqD+SQPjRd8KLTcXdevuwvdNKlACpA==</t>
  </si>
  <si>
    <t>GA-0006307</t>
  </si>
  <si>
    <t>Jasper</t>
  </si>
  <si>
    <t>30143</t>
  </si>
  <si>
    <t>The City of Jasper, Georgia, is the county seat of Pickens County, and the largest city with a population of 3,855.  Jasper is contained within zip code 30143 and is located on a ridge just east of the geographic center of Pickens County in the Appalachian Mountains foothills.  The City of Jasper serves customers well beyond the city limits, with the service territory extending into Pickens County for an approximate customer count of 5,753 based on September 2021 billing.  
Jasper is applying for $2,137,570.66 in Georgia Coronavirus State and Local Fiscal Recovery Funds in order to upgrade one of the most critical components of our drinking water infrastructure – water meters.   Through the preparation of annual Water Loss Audits, Jasper has tracked over 40% water loss every year since 2014; this number will only grow as our system continues to age.  While we understand there will always be some amount of water loss, our goal is to reduce this annual number by 15 percentage points by replacing all water meters throughout our system with an Advanced Metering Infrastructure system (AMI).   Much of Jasper’s water infrastructure is over 40 years old, and some portions date back to the early 1900’s.  Jasper has invested heavily into finding and fixing sources of water loss, and one of the largest contributors is through our aging meters as we’ll demonstrate further in the full proposal uploaded as “Proposal Narrative”.   Replacing the meters will not only significantly reduce water loss, but the real time data that is transmitted to the city will alert us to potential problems within our distribution system as they occur and allow faster response time and reduced water losses. 
This narrative provides an overview of the project summary.  For the City’s full response, please refer to uploaded document “Proposal Summary”.</t>
  </si>
  <si>
    <t>2db4d0fc-94fb-eb11-ba5e-00155da1c61c</t>
  </si>
  <si>
    <t>t8c4mO0XN2oyfLp8j/8Ev+xBewHhHdUPTCya8FH/+1s0qo2n3kmtCtWFkdzFtuez+OsXzv4tRMmIcFgcSTqg+A==</t>
  </si>
  <si>
    <t>GA-0006314</t>
  </si>
  <si>
    <t>Inflow and infiltration in the Riverside Basin continue to be an issue during heavy rain events, causing constant and major sewage spills.  The Sewer Conveyance Department hired a contractor to conduct a Sewer System Evaluation Study (SSES) in the Riverside Basin because of the number of hydraulic spills at the Riverside Cemetery lift station during heavy rain events. The study was conducted to assess the structural challenges that required attention.  The completed study showed extensive rehabilitation is needed to reduce the number of sewer spills in the basin.   The project lies within the county boundary lines of Macon-Bibb County Georgia.  The Macon Water Authority is requesting funding in the amount of $17,000,000 to address the rehabilitation costs of this area of the public sewer system within Macon-Bibb County Georgia.  
    The Riverside basin area is located within northeastern Macon-Bibb County, and includes zip codes 31201, 31204, 31207, 31211, and 31213.  The goals to be addressed by the grant is a complete revitalization and rehabilitation of the Riverside Basin sewer system that includes Cured-In-Place Pipe (CIPP) lining, manhole lining and repair, open-cut replacement, and point repairs of sanitary sewer (SS) mains in the Riverside Basin.  Goals also include addressing issues such as broken and deteriorated pipes, inflow and infiltration, missing pipe sections, and collapsed pipe sections that need to be remedied.</t>
  </si>
  <si>
    <t>ee5bb029-43fd-eb11-ba5e-00155da1c61c</t>
  </si>
  <si>
    <t>m+Ww+LvTHuSjRJKXd1fcToHO5Gk2rimmfgfYQ/eTJ5sUAWDrDA5bbKIQ+nmjT9MuQHjRkU4VbxWIh6XsIND10Q==</t>
  </si>
  <si>
    <t>GA-0006460</t>
  </si>
  <si>
    <t>HFE Valdosta DBA Wild Adventures</t>
  </si>
  <si>
    <t>31601-1704</t>
  </si>
  <si>
    <t>1.) This proposal is intended to address the increase in tourism in South Georgia and providing economic development to this region. 
2.) Proposed project would take place in Valdosta, Georgia in Lowndes County and would aim to utilize as many local contractors as possible. 
3.) $2,250,000.00 for purposes of Water &amp; Sewer, Funds would be at minimum matched by the organization to fulfill all aspects of project needs beyond the water and sewer components.  The water and sewer installations are intended to be in-ground infrastructure elements of the project.  Uploaded within budget narrative is description on how this money would be used within the project, items in the spreadsheet are highlighted in blue as to what elements are included.
4.) The market that Wild Adventures attracts is 100mi radius (including major Florida cities - Jacksonville, Gainesville and Tallahassee markets). This project is intended to further penetrate those markets while deeper penetrating further destination markets. 
5.) The goal will be to get water, drain and sewer infrastructure run from origination point to the planned site including remediation and change to land development.</t>
  </si>
  <si>
    <t>add73e05-adfe-eb11-ba5e-00155da1c61c</t>
  </si>
  <si>
    <t>xP2BH0WFWEEaXcLDI4VysiWlVzvMXgxh9FKg1FcNqfIxpTZFNM2zp8Jbw7DTjG5Srm9teabIM++MboozeILJgA==</t>
  </si>
  <si>
    <t>GA-0006517</t>
  </si>
  <si>
    <t>GA-0006517 Ace Sand Park Stormwater Children’s Garden Green Infrastructure Project</t>
  </si>
  <si>
    <t>City of Roswell, Georgia</t>
  </si>
  <si>
    <t>30075-4537</t>
  </si>
  <si>
    <t>The proposed Ace Sand Park Stormwater Children’s Garden is a green infrastructure project that support stormwater system resiliency and will provide water storage and filtration benefits, and green streets, where vegetation, soil, and engineered systems are combined to direct and filter rainwater from impervious surfaces.  The City of Roswell, Georgia is seeking $3,557,588 in Federal ARPA grant funds for project as proposed. The City is prepared to provide matching funds of 20% or $889,397 to complete the project. The target neighborhood/project boundaries include neighborhoods south of Grimes Bride Road to Riverside Road and up stream along Riverside Road and River Landing Drive. Additional beneficiaries include persons living in the surrounding neighborhoods in the 30075 ZIP code and all residents downstream. The total population for the area served is 94,763 (U.S. Census v2019).The first phase of the Roswell River Parks Master Plan will include a section of the Ace Sand Property referred to as the “Children’s Stormwater Garden”. 
The intent of this project is two-fold: First, to restore the natural condition of the property, including a steam; and Second – to incorporate interactive play elements and provide environmental education opportunities for children that visit this section of the park.  The natural condition of the site is predominantly river floodplain and wetland. However, a previous owner’s dredging operation used this area to store and sort the dredging materials and spoils. Over the past forty years, a large section of this area was cleared of trees and filled in with sediment. In addition to altering the existing vegetation and topography, the dredging operation also affected the hydrology and ecology of the site. Currently, stormwater runoff from several residential developments on the north side of Riverside Drive enters the site and flows through a fabricated drainage ditch, directly into the Chattahoochee River. Environmental restoration work would include: 1) eradicating invasive species; 2) constructing a new stream to meander and improve stormwater conveyance; 3) constructing wetlands along the stream meander to increase stormwater mitigation; 4) reforesting the cleared areas; 5) remediating stream bank erosion and degradation along the Chattahoochee; and 6) replanting the site with native riparian vegetation to stabilize the stream bank, restore the 25-foot state stream buffer and provide wildlife habitat throughout the site. The second stage of this project would be to design the area as an interactive playground of sensory elements within the children’s garden that invites and encourages kids to explore and engage with the natural environment while providing educational information about the importance of protecting our natural water resources.</t>
  </si>
  <si>
    <t>c0fd8336-b4fe-eb11-ba5e-00155da1c61c</t>
  </si>
  <si>
    <t>skniOJi5umTrqzKT+JyRa2Aba9PONzosHXDPX4SelmegRmZxPWkfi6/DcoH+T4+FwUBExLhRzJ1onPqQtgOW4A==</t>
  </si>
  <si>
    <t>GA-0006526</t>
  </si>
  <si>
    <t>GA-0006526 Marshallville sewer</t>
  </si>
  <si>
    <t>Marshallville</t>
  </si>
  <si>
    <t>31057</t>
  </si>
  <si>
    <t>The City of Marshallville has had multiple problems with its wastewater collection system. Three of the sewage pump stations need the priming system updated so they will operate reliably. The fourth pump station need to be replaced. The metal structure holding it together is rusted out and is at high risk of total failure. The city also need 5 new aerators in the waster water ponds to replace the 5 that no longer work. 
 The city has rehabbed or replaced a good amount of the wastewater collection system within the past 20 years utilizing CDBG grants. There are some areas that do not qualify for CDBG funding therefore the city is unable to make the repairs.  The City of Marshallville needs $75,825 in federal grant funds in order to upgrade the sewer infrastructure.
The project is located in Marshallville, Georgia 31057. The city is requesting $75,825 in federal grant funds. The target area for the project is located citywide. The project goal is to acquire the needed funding to repair multiple sewer system problems to drastically improve the reliability of the system and avoid any possible EPD violations.</t>
  </si>
  <si>
    <t>50ff050d-62ff-eb11-ba5e-00155da1c61c</t>
  </si>
  <si>
    <t>2hV9QpJmuxF+Ftk2TvcR8UgIK5I2+EAlQdhnLbcfOkZStfeZc0xoiVzTCX7Wu5rQ4B7tLHTjw3lbJ9Y4bpEL/w==</t>
  </si>
  <si>
    <t>GA-0006599</t>
  </si>
  <si>
    <t>GA-0006599 Green Infrastructure Fund for Transportation Projects</t>
  </si>
  <si>
    <t>Due to the impacts of the COVID-19 pandemic and the financial uncertainty it has placed on securing revenue for water quality projects, the City of Roswell (Georgia) is seeking three million ($3,000,000) dollars in grant funds to assist in including Green Infrastructure elements into our upcoming Transportation projects citywide. There is no one specific transportation project, but Green Infrastructure elements would be included in multiple roadway improvement projects across the city that otherwise may be excluded without an injection of additional funds.  The project boundary would be across the entire City of Roswell, within Zip Codes 30075 and 30076, which has an estimated population of 92,833 residents inside the City or project target area.  
The goal of the project(s) under this grant would be to secure funding to complete Design, Land Acquisition, and Construction activities for inclusion of new Green Infrastructure elements within the scope of traditional transportation projects to improve our City’s storm water compliance.  The primary transportation activities or project types will likely include, but are not limited to:  sidewalks, multi-use trails, intersection improvements, bridge replacements, streetscape projects, etc.  The primary Green Infrastructure elements may include pervious pavers, pervious pavement, planter boxes, rain gardens, bioretention, or trees boxes.  These elements would be added into our project’s scopes to improve water quality, reduce pollutants within our local environment, and help store and infiltrate excessive storm water runoff.  Improving water quality is paramount given Roswell’s proximity to the Chattahoochee River and portions (Vickery Creek Unit) of the Chattahoochee River National Recreation Area (CRNRA – part of the National Park System) is within our City.  Given Roswell’s location on the Chattahoochee River immediately north of Atlanta, these added improvements could benefit not only the over 5 million residents within Metro Atlanta but also other residents living downstream.  Countless Georgians rely on the Chattahoochee River as a source of clean drinking water, water for critical agriculture needs in Central and South Georgia, and for recreation purposes such as fishing or boating.</t>
  </si>
  <si>
    <t>41f6dd05-69ff-eb11-ba5e-00155da1c61c</t>
  </si>
  <si>
    <t>sw8FWd9lMDuPD292V0rejmPluWZVVJIS+dfIRenIXP6xUUvshbIb4gttYxL4yeNAKsibuGOAKxpvqJBIaNs7Eg==</t>
  </si>
  <si>
    <t>GA-0006607</t>
  </si>
  <si>
    <t>GA-0006607 Sanitary Sewer Rehabilitation</t>
  </si>
  <si>
    <t>Cairo</t>
  </si>
  <si>
    <t>39828</t>
  </si>
  <si>
    <t>The City of Cairo, Georgia is a town of 9,446 located in Grady County. The City provides water and sanitary sewerage service to its residents and is in desperate need of rehabilitation of older portions of the sewage collection system (GA0025771) to eliminate severe inflow and infiltration (I&amp;I) of storm and groundwater.  During and after rain events, I&amp;I inundates the system, resulting in sewage overflows and increased treatment costs and demand. Two areas of the City’s collection system, 20th Street and Broad Street (Target Area), have been identified as major contributors of I&amp;I of the system due to aged, vitrified clay pipe and Orangeburg (paper pulp) pipe with brick manholes that have outlived their useful life. EPD has issued Notices of Violation to the City related to I&amp;I and sewage overflows. The City has developed a Corrective Action Plan to remedy these issues. As the system continues to degrade, additional funding is needed to make improvements that could provide the greatest impact.
The City has secured a GEFA CWDRA loan for $800,000 to complete sewer rehabilitation and has committed $424,000 from the local Recovery Fund allocation toward the proposed project; however, due to rising construction prices during the Covid-19 Pandemic, the City will be unable to complete the entire area of rehabilitation that was originally planned within the original budget. The City recently raised water and sewer rates to secure the GEFA loan. With a poverty rate of 33.2%, any further increases to rates would be burdensome to residents and small local businesses. Without additional funding, the City will not be able to complete the needed infrastructure improvements and affordable funding options for the small community are very limited. The total estimated project cost is $2,448,000.00. The City is requesting $1,224,000.00 in SFRF funds to complete sewer rehabilitation for the Target Area. The City will match the funds, dollar for dollar, with $1,224,000.00 in local Recovery Funds and GEFA CWDRA loan. Because these areas serve as trunk lines and the I&amp;I through these lines has detrimental effects on the WPCP that serves the entire City, the proposed project will benefit the entire population of 9,446.  The City’s Zip Code is 39828.
Project activities and measurable goals include rehabilitation of approximately 18,190 linear feet of gravity sewer and 470 vertical feet of brick manholes, engineering design, permitting, public advertising and bidding for construction, contract award, commencement and completion of construction.</t>
  </si>
  <si>
    <t>c2715cc0-69ff-eb11-ba5e-00155da1c61c</t>
  </si>
  <si>
    <t>y42jxVWNqI15hTl4YJw5NVGXUVDYiTEW2LDM2KzTxEAwspy0MoU2hd5KNg0cuc9g4IOXioy5y26yNfnp7QafFw==</t>
  </si>
  <si>
    <t>GA-0006608</t>
  </si>
  <si>
    <t>Fort Valley Utility Commission</t>
  </si>
  <si>
    <t>31030-4030</t>
  </si>
  <si>
    <t>See Attachment</t>
  </si>
  <si>
    <t>8b2f8c88-77ff-eb11-ba5e-00155da1c61c</t>
  </si>
  <si>
    <t>9lxwB7FbydAeqofHmd8U/5pYRFh4jDb5cQjFM5zjKpzZt4ACKu14fDMn1L0jmkJ70Oczy/yTzMbV0lnnQFtjUQ==</t>
  </si>
  <si>
    <t>GA-0006633</t>
  </si>
  <si>
    <t>Cave Spring</t>
  </si>
  <si>
    <t>30124</t>
  </si>
  <si>
    <t>•	The majority of the downtown Cave Spring drinking water distribution system was constructed in 1917.  The original pipe was cast iron, with lead joints.  Most of these lines are still in service, and maintenance crews have reported leaks at the lead joints.  This project proposes to replace the old lines with ductile iron pipe, reduce lost water, enhance water flow in the project area, and preclude dissipation of lead into the drinking water.
•	Cave Spring, is a city southwest of Rome, in Floyd County, home to Georgia School for the Deaf, tourist attraction Rolater Spring, and several small businesses, elementary school, and residential communities.  
•	$1,835,000 are requested from the State Fiscal Recovery Fund to provide 47% of the estimated project cost of $3,930,000 for the project. Local funds of $350,000 are projected to be utilized.  Drinking Water State Revolving Funds will be requested for the remainder of the project costs.
•	The project will serve residential, commercial and institutional customers in the City service area, located in zip code 30124.  The current service population is estimated to be 1,174, less than the 2010 census number of about 1,200, a declining population trend.  Education and education services are the leading employment category, with recreation and retail following.  City median household income is $31,066.00, well below the State average. Unemployment is 14.5% and 23% live in poverty.  
•	The primary goal of this project is to replace very old cast iron water mains that contribute to 36% lost water and threaten contamination of the water by leaching lead from the lead joints into the distribution system.  The replacement will also improve water volume and flow, and support commercial development and employment that will contribute to fiscal health and employment in the City after months of decline due to the COVID pandemic.</t>
  </si>
  <si>
    <t>d9754fae-84ff-eb11-ba5e-00155da1c61c</t>
  </si>
  <si>
    <t>Ney3qRrmzg1DHkLgWX+pxYIQImNf0YesoRJ99EbMYwWNdAzEKJLDirpEfo/MTg2CURlFHnOq15WmKXRfTys83g==</t>
  </si>
  <si>
    <t>GA-0006654</t>
  </si>
  <si>
    <t>LaFayette</t>
  </si>
  <si>
    <t>30728</t>
  </si>
  <si>
    <t>The project is in LaFayette, Georgia, and would serve those in the 30728 zip code. LaFayette has a population of 7,339 and a daytime population that surges to 15,000+ as the County Seat. The poverty rate is 27.8%, with 40% of LaFayette children living in poverty. Today, LaFayette's Wastewater Treatment Plant (the Plant) is currently one phone call away from full crisis mode and needs to be updated. We currently land apply the biosolids, which involves hauling the biosolids in a tanker truck, transporting to a subsoiler, and "injecting" the sludge just beneath the surface of the ground. If our permission was removed to land apply biosolids, we have no other means of disposal and therefore would quickly be unable to process wastewater, period. Losing this land dispersal would require us to shutter the operations of 13 industrial locations, employing over 3200 people, generating millions of dollars of revenue per day, and quickly thereafter cease operations of many other small to mid-sized businesses utilizing water in a process. If we were unable to identify a solution within a few days for disposal of the biosolids, we would be unable to maintain our permit levels for discharge to the Chattooga River as we have no means to "shut off" the incoming flow of the sewer.
Given the dire bio-solids disposal crisis, the city has authorized the engineering for an urgent new project to construct a bio-solids dewatering facility at our Wastewater Treatment Facility. Preliminary engineering efforts yielded a budgetary cost of $3.905 Million for the sludge dewatering and the force main replacement. The funding need is immediate, and we have not been able to identify another source of funding to complete the project. The proposed bio-solids dewatering facility will allow LaFayette to dewater the bio-solids sufficiently to dispose of solid waste in the Walker County landfill. Once complete and in operation, the current land application of liquid bio-solids on farmland will be discontinued. The proposed dewatering facility will be operated by employees employed at the Plant and eliminate the need for specialty licensed tank truck drivers. The waste can be hauled by the drivers in our public works department that handle our sanitation services in the city. 
Engineering design for the new bio-solids dewatering facility is essentially complete; subject to availability of funding, construction will begin in mid-2022 with a start-up date before the end of 2023. Having completed the preliminary engineering cost analysis, we expect the project to cost 3.905 million dollars; we request 3.124 million dollars of federal grant funds to complete this project.</t>
  </si>
  <si>
    <t>cec23949-8eff-eb11-ba5e-00155da1c61c</t>
  </si>
  <si>
    <t>FnxouojpqlsQHAHLCEq9Hlc7LPMGGlaLD/xs600pt0PYbn5S+KiYutN+S8Jl5CjizHsNsmYIbMRXqr3BuWLKdQ==</t>
  </si>
  <si>
    <t>GA-0006685</t>
  </si>
  <si>
    <t>GA-0006685 Sewer System Rehabilitation &amp; Improvements(NPDES West WRF GA0027162&amp;North WPCP GA0027171)</t>
  </si>
  <si>
    <t>Villa Rica</t>
  </si>
  <si>
    <t>30180</t>
  </si>
  <si>
    <t>The City of Villa Rica understands that providing efficient wastewater collection and treatment is vital to sustain public health and to promote commercial, industrial and residential economic development.  Villa Rica provides wastewater collection for the entire City Limits and wastewater treatment is provided at two facilities, i.e., West WRF NPDES #GA0027162 and North WPCP NPDES #GA0027171.  The West WRF has permit capacity of 2.15 mgd ADF with available capacity of approximately 1 MGD and the North WPCP has permitted capacity of 0.52 mgd ADF with a current flow of approximately 0.4 mgd.  Residential development is occurring in the North WPCP basin and this development will result in wastewater flows that will exceed the North WPCP permitted capacity unless the plant is expanded ort flows are transferred into the West WFR basin.  In addition, a recent study of the sewer system has identified capacity limitation of the interceptor sewer that provides wastewater collection from the south side of I-20 to the West WRF sewer basin.  Sewer System Overflows (SSOs) have been identified as a result of the interceptor sewer line capacity limitation.  
Villa Rica will address sewer system capacity limitations, rehabilitation pump station structures and manholes to reduce I&amp;I and restore structural integrity of structures and prevent H2S corrosion, and transfer wastewater flow from the North WPCP basin where treatment facility is nearing its capacity to the West WRF sewer basin where treatment capacity is available.  Improvements are planned city-wide, within the City Limits of Villa Rica, GA, where wastewater treatment is provided by the West WRF NPDES #GA0027162 and North WPCP NPDES #GA0027171.  Federal Grant assistance requested is $1,943,245.  The estimated overall project cost is $3,886,490.  Villa Rica will match grant funds at 50% of the project cost.  
The target area is City of Villa Rica, GA.  The current Census population is 16,970 persons.  Villa Rica Zip Code is 30180.  The wastewater system improvements project will reduce I&amp;I, restore structural integrity of damaged manhole and pump station structures, protect manholes and pump station structures from H2S corrosion, provide additional flow capacity in the I-20 South interceptor sewer to increase the capacity of the sewer line, and transfer wastewater flow from the North WPCP basin to the West WRF basin to reduce flow at the North WPCP and deliver the flow to the West WRF basin where treatment capacity is available.</t>
  </si>
  <si>
    <t>bf1444ea-8fff-eb11-ba5e-00155da1c61c</t>
  </si>
  <si>
    <t>O0Vxjr7BJxeWXnIxwhlaQlJJL7js0fNJsPtbg9MCYS/gqUR3iIuhWnaK9CjGHyGqanF1EjUI3dsjf5mcBINdFA==</t>
  </si>
  <si>
    <t>GA-0006690</t>
  </si>
  <si>
    <t>Flowery Branch</t>
  </si>
  <si>
    <t>30542</t>
  </si>
  <si>
    <t>The project is for an expansion and upgrade of the Flowery Branch water reclamation system. Major components of the project are an expansion of the treatment plant to 1.8 mgd from the currently permitted capacity of 1.0 mgd, an expanded effluent discharge line to Lake Lanier and various collection system improvements. All the collection system improvements have not been identified, but at least one pumping station will require a capacity increase and some new or parallel sewer lines will probably be needed.
The expansion and upgrade of the plant is necessary because the existing plant is projected to reach capacity within the next three years. The City has approximately 1,300 wastewater customers currently. Projects that have been approved and are under construction will add at least 900 additional residences to the system within the next five years if the economy stays strong. This is a 70 percent increase in customers. Also, the City serves portions of unincorporated Hall County and parts of the City of Oakwood.
The existing NPDES permit allows the City to discharge 510,000 gpd to a land application system and 400,000 gpd to Lake Lanier. The future permit will allow the discharge to the lake to increase from 1.5 mgd to 2.2 mgd in stages, based on when other dischargers to the lake reduce their levels of effluent phosphorus. All municipal dischargers to the lake are expected to meet their final P limits within five years.
New construction at the plant site will include a new head works, consisting of flow measurement, rotary drum screens and vortex flow type grit units. Following the head works will be biological reactor tanks and secondary clarifiers. Two units of each will be provided. The biological system will be followed by cloth media filters and Pall membranes. The existing plant has used Pall membranes for several years with good success. Ultraviolet disinfection, post aeration and effluent pumping will be the final processes making up the plant.
The existing plant will be maintained through the construction of the new facility. After construction is complete, additional parts of the existing plant will be used for sludge digestion and sludge holding. Waste sludge will continue to be treated by aerobic digestion prior to dewatering by belt press. There are two existing aerobic digestion tanks, with two additional tanks to be added. These tanks are currently part of the structure of the existing plant.
City and State:  Flowery Branch, Georgia
Dollar Amount Requested:  Up to $23.3 million is the planned budget for this expansion
Identified Target:  City limits of Flowery Branch, Georgia and all the residents and businesses within the 30542 zip code.
Goal:  Is the expand the wastewater expansion plant to accommodate growth within our community,  improve wastewater services to our residents and businesses, and discharge into Lake Lanier.</t>
  </si>
  <si>
    <t>1d9544ba-a2ff-eb11-ba5e-00155da1c61c</t>
  </si>
  <si>
    <t>AaE0Yqu5jhnqrK3BSAQFFCw6X1L2UfOcPS8kOPwrIq4VQ3iYb5HmImorMYEbHTzz87stPs0vjLZeYb5QvSf+1Q==</t>
  </si>
  <si>
    <t>GA-0006711</t>
  </si>
  <si>
    <t>GA-0006711 DeKalb County Watershed Management System Projects for COVID-19 Response Grant Funds</t>
  </si>
  <si>
    <t>Dekalb County Government-Department of Watershed Government</t>
  </si>
  <si>
    <t>30030-3222</t>
  </si>
  <si>
    <t>DeKalb County is Georgia’s fourth largest county with an approximate population of 760,000 and is Georgia’s most culturally diverse county with over 64 spoken languages.  DeKalb County cities include: Avondale Estates, Chamblee, Clarkston, Decatur, Doraville, Dunwoody, Lithonia, Pine Lake and Stone Mountain.  In addition to the estimated 5,000 miles of pipe in the distribution and collection systems, major facilities operated and maintained by the Department of Watershed Management (DWM) include the Scott Candler Water Treatment Plant (SCWTP), the Pole Bridge Advanced Wastewater Treatment Plant (WWTP), the Snapfinger Advanced WWTP, and the DeKalb County Raw Water Pumping Station. 
The age of existing water and sewer system assets in DeKalb County, Georgia, is reaching a stage where reinvestment is critical.  The County has completed key investments in improved planning, including completing a water and sewer master plan through the year 2050, performing an evaluation of the distribution and collection systems utilizing computer-based hydraulic models, and prioritizing projects using a risk-based analytical tool.  The outcome of these key investments is the evolution of a Water &amp; Sewer Infrastructure Renewal Program focused in directing investment where it is needed most, vastly improving stewardship of its water resources through improving resiliency, reliability and redundancy issues by inventorying key assets in the County’s systems, replacing high risk aging water mains that are contributing to pipe failures and leaks, upgrading outdated and obsolete equipment at the County’s water and wastewater plants, and implementing an asset and maintenance management system for water and sewer facilities within the DWM.
The following table identifies seven (7) projects for which DeKalb County is requesting Georgia Coronavirus State Fiscal Recovery Fund Grant Program funds. 
Project	                                                                                                Project Type
1. Water Valve &amp; FH Locate &amp; Assessment (Wachs)	        Resiliency
2. Reindeer Drive Area Water Main Replacement	                Reliability
3. Scott Blvd Ph3 Water Main Replacement	                        Reliability
4. Water &amp; Wastewater System SCADA/PLC Improvements	Resiliency &amp; Reliability
5. SCWTP Electrical Feed Redundancy	                                Redundancy
6. Snapfinger WWTP IPS Bar Screens Replacement	        Reliability &amp; Redundancy
7. DeKalb Watershed Management Facilities Asset &amp; Maintenance Management Implementation 	Resiliency &amp; Reliability
Each project’s scope of goals/activities, population, zip code area and grant funds requested are listed in ATTACHMENT A-1.  The total amount requested for the grant is $29,661,310. 
Maps included in the Documents section of the application indicate project boundaries for each.</t>
  </si>
  <si>
    <t>6c74f08e-f1ff-eb11-ba5e-00155da1c61c</t>
  </si>
  <si>
    <t>ZeXQvdB6H6TqLTb9k18ZX7PlyvRQ04KBVx9nOk1BEOGNbDPO5yI0hVHbZ5sO2bD2Jkavce77IpNhOBtnpP8qjA==</t>
  </si>
  <si>
    <t>GA-0006729</t>
  </si>
  <si>
    <t>The City of Lawrenceville, Georgia, is collaborating with the Gwinnett County Department of Water Resources to continue upgrades to sewer lines within the City as we address redevelopment projects that are challenging the capacity of the existing sewer system. Lawrenceville is a City of 30,843 with a median income of $52,585 with 20.1% of the population living in poverty. The make-up of the population is majority minority consisting of 37.6% black or African American alone, 30.5% White, not Hispanic, 25.9 % Hispanic or Latino and the remainder a mix of races.  The sewer areas that are served by these improvements are located in severely distressed low income area census districts.  These upgrades will allow the City to continue to add housing units, mixed use and commercial/retail redevelopment projects within the City to serve our population. 
The City of Lawrenceville, a City incorporated in the State of Georgia, seeks to partner with Gwinnett County to replace sewer lines that are close to 100 years old and limit our ability to redevelop areas. These projects will expand opportunities for construction of quality housing for citizens and job opportunities. The City is seeking $7.5 million to rehabilitate and expand sections of the current clay-pipe sewer system to expand capacity and reduce infiltration as we strive to meet clean water requirements. Site 3 and site 5 are along the newly constructed College Corridor area south of Highway 316 and east of Collins Hill Road to an area along north State Route 20 at Highway 316. The project will be an upgrade from 8-inch clay to 12-inch new gravity sewer. This project will  replace aging infrastructure and support redevelopment of the area to include additional housing, retail, warehousing and mixed-use redevelopment. Site 6 is an area north of Gwinnett Drive, east of Scenic Highway and west of Highway 20 within the City of Lawrenceville. It is the area surrounding Campbell Heights subdivision. The project will be an upgrade from a 12-inch gravity sewer to a 24-inch gravity sewer to provide capacity for additional city redevelopment projects.</t>
  </si>
  <si>
    <t>2e7fa439-1f00-ec11-ba5e-00155da1c61c</t>
  </si>
  <si>
    <t>ZkcQQ36yjjMALfSx6i7CDpDqdu/MN0jafgns4PSHTMG0uwrHqugCLmwtx0QMBsLRVtCIHZl8213MZWulSzjDWg==</t>
  </si>
  <si>
    <t>GA-0006733</t>
  </si>
  <si>
    <t>Liberty County</t>
  </si>
  <si>
    <t>31313</t>
  </si>
  <si>
    <t>The Liberty County Board of Commissioners proposes to extend current water infrastructure to residents to provide safe drinking water to those currently obtaining water from shallow contaminated wells. The area to be served is in the unincorporated area of Liberty County in the State of Georgia. Total project cost is projected to be $935,781.25. The County is requesting $561,468.75 in federal grant funds as part of the project. The target neighborhood is in the Lewis Frasier Road area of Liberty County between the cities of Midway and Riceboro in zip code 31323. Approximately 1,170 residents live in this area.
Project activities will involve the design, construction, and installation of a new 8" PVC watermain which will be connected to an existing 10” PVC watermain at the intersection of Lewis Frasier Road and Screven Fork Road. The new 8” PVC watermain will be installed for approximately 2.2 miles along Lewis Frasier Road to the boundary of the County Water Service Area.  A 6” PVC watermain will be installed along Salter Road and McIver Road, and a 2” PVC watermain installed along Slade Road.  Fire hydrants will be installed approximately every 600’-700’ along the project route to provide fire protection, along with other required and necessary appurtenances.  Individual water meters will be set at the right-of-way and the new water service will be connected to each residence.</t>
  </si>
  <si>
    <t>3d4f8ffd-3500-ec11-ba5e-00155da1c61c</t>
  </si>
  <si>
    <t>/p40D6A0ZwW5VsMpKnq403PEtTQeaQSujLSdEv46bVin37EHWQARJGqCogX/v/ICgrBF8vR/dqGP0dFVULTyFQ==</t>
  </si>
  <si>
    <t>GA-0006764</t>
  </si>
  <si>
    <t>GA-0006764 Emergency Standby Generator at Roswell Water Treatment Facility</t>
  </si>
  <si>
    <t>The City of Roswell, Georgia (City) Water Utility is seeking funds for design and installation of an emergency standby generator at its Water Treatment Plant.  The Roswell Water Utility has recently conducted a Federally mandated Risk and Resiliency Evaluation of its facilities. This evaluation noted the increased risk to the water plant operation due to the lack of a backup power source, and identified this as a major deficiency. The addition of standby power will make the existing Roswell water production system more reliable and resilient. It will also reduce the need to purchase water from other utilities during a power outage.
The City is seeking $1,000,000 in funding for this project from the State of Georgia, and will match funds up to $100,000.  The funds would be spent on design, equipment, electrical hookup, and installation. Design services would be approximately 9 percent of the total program costs to update the original plans. Approximately 80% of the funds would be spent on purchasing and installing the generator and related equipment. Electrical hookup required for installation would represent 11% of the total costs.
Roswell’s Water Utility serves an approximate population of 18,525 (2020), which is wholly within the area code 30075.  The Water Utility primarily serves the City of Roswell’s Historic District; there are 4, 764 Residential customers, 508 Small Commercial customers, 14 Large Commercial customers, 35 Multi-Family customers, 77 Fire Lines, 299 Irrigation lines, 5 Pools, and 25 City-Commercial users In the last official U.S. Census of 2020, Roswell had a population of 92,833.  The racial and ethnic composition of the population was 75.1% White, 14.3% Black or African American, 4.3% Asian, 0.3% Native American, 16% of the population was Hispanic or Latino of any race; and 2.9% two or more races.</t>
  </si>
  <si>
    <t>4d97e758-4900-ec11-ba5e-00155da1c61c</t>
  </si>
  <si>
    <t>1y+zgJRPRxUg7jCz9Oq3ctPDr7ppa1EEq+163K8GXMnB6cr8k9NzEWYfBsXyfuU/XPqGOmyNUgp1DgnCRB7Bkw==</t>
  </si>
  <si>
    <t>GA-0006792</t>
  </si>
  <si>
    <t>This project will address lack of safe and reliable water service to residents in the northern end of Habersham County. Currently, residents in this zone use older ground water wells that are not only prone to, but have actually experienced, failure over the past few years. The City of Clarkesville is the closest supplier to these residents, and is in an ideal position to provide water service to these residents. The project will comprise of laying 10,600 feet of 6-inch water line, which will not only provide residents with the option to connect to a safe and reliable water source, but will also afford residents better fire service protection with hydrants installed along the water route. Our community is an ISO 2 Fire Station rated community, and this project will allow residents in the area to take advantage of the benefit of the decreased cost of fire insurance. In addition, the project will allow the system to incorporate a secondary tie-in to accommodate North Georgia Technical College. This tie-in provides the advantage of isolating leaks in the area without having to shut service off to the entire area. 
The City of Clarkesville requests $422,480 to complete the project. The specific service area is located within Habersham County with a map attached in this proposal’s supporting documentation. Project boundaries include Alec Mountain Road, with a tie-in to Zeb Bryson Road and a tie back to Bill Ramsey Road; then from Alec Mountain Road to Stonepile Road/Piedmont Mountain Road, and a tie back in on Sutton Mill Road. The project would also include a small line to Bobcat Drive. The population of this targeted area of zip code 30523 includes 75 households of various economic status, and the project would allow for potential residential development within the 287 acres. Being just north of the city of Clarkesville, this area is primed for expansion within the next 50 years as the population of northeast Georgia increases with the incoming inland port, as well as retirees seeking to relocate to our region. Extending the last mile of service to this area would ensure current and future residents have access to clean water and lower fire insurance costs, as well as prepare for future growth.</t>
  </si>
  <si>
    <t>56e5491b-4c00-ec11-ba5e-00155da1c61c</t>
  </si>
  <si>
    <t>zLcj2CNPnmOQUVgJaOY/x0x08H0PrlGO2A5+6B+z4Z9fpc7E6gMf/1HkSKpcmpWbbag9MqZlLbN98LEQ/6Sbhw==</t>
  </si>
  <si>
    <t>GA-0006802</t>
  </si>
  <si>
    <t>Concord</t>
  </si>
  <si>
    <t>30206</t>
  </si>
  <si>
    <t>In 1966, the City of Concord (30206, Pike County, GA) began implementation of a city-wide sanitary sewer collection and treatment system. Due to topography the sewer system had to be divided into two stand-alone parts, north and south. These original facilities have been a tremendous asset to the citizens for decades and still remain in operation today. Like many small rural cities, there hasn’t been enough growth to justify an overhaul or major upgrades to their system. Over the last 55 years, this small self-reliant system has slowly degraded while environmental regulations have become more stringent.
At this point, the City is fighting issues with non-compliance (receiving 15 notices in 3 years). One consent order by GA-EPD was issued in April 2020 following an October 2019 letter of non-compliance. Concord spent $300,111.49 incurring a relatively large debt to save their North Oxidation Pond from breaching, which would have been an environmental disaster that would have detrimentally impacted Birch Creek (a tributary of the Flint River) and stirred-up a flurry of lawsuits. Fortunately, repairs were made within a couple months of the anticipated failure and a seepage collection system was constructed to catch raw sewage before entering waterways. Having narrowly escape one bullet, the City has since received numerous other letters of non-compliance for exceeding biological oxygen demand (BOD) limits, total suspended solids (TSS), and fecal coliform limits. 
Based on the need identified above, the City of Concord proposes to retrofit their wastewater treatment facilities with new equipment and fortify one of their dams. This new equipment would include two aerators, baffle curtains in a y-configuration to reduce short cycling, installation of a influent screen, and control of duckweed/ watermeal on the ponds. Their goal under the State ARPA application is to improve the functionality of both wastewater facilities and eliminate non-compliance issues with GA-EPD. Ultimately, the City would love to install two new SBR plants. Given the small stagnant customer base (258 accounts/695 people), rate payers would be unable to absorb the $6-8M capital expense. It would also require more staff to oversee and operate. Therefore, the City feels like it would be more feasible to invest $437,500 for advancements to their existing treatment facilities with hopes that State ARPA review committee would be willing to commit $312,500.</t>
  </si>
  <si>
    <t>0b44771e-5400-ec11-ba5e-00155da1c61c</t>
  </si>
  <si>
    <t>xLovOFfhbrzQhxicl9BfevWcn88cMXFl80Lb+MF+9Enlkid8dTGv3yuoApP8/hEQySjbNbNhJNGrW9/rzST3Iw==</t>
  </si>
  <si>
    <t>GA-0006817</t>
  </si>
  <si>
    <t>Walker County Water Sewerage Authority</t>
  </si>
  <si>
    <t>30725</t>
  </si>
  <si>
    <t>Walker County Water &amp; Sewerage Authority (WCWSA/Authority) located in Flintstone, GA, operates strictly from water and sewer revenues. The Authority must address very serious water supply, treatment, and distribution problems within the existing water system which were exacerbated by COVID-19. Upon notification from Georgia Environmental Protection Division (EPD) that the groundwater sources could not be used without enhanced treatment, the Authority worked with an engineering firm to obtain approvals from EPD to make necessary improvements to the system.  Currently, WCWSA distributes groundwater throughout the water system from 3 different locations.  Because the groundwater sources are unsafe, unreliable, and require filtration treatment, a 12 MGD water treatment plant expansion utilizing membrane filtration technology has been planned and is currently under development.  The Authority secured an $11.4M GEFA loan to construct a centralized treatment plant to remedy the problem of running all groundwater sources through multiple treatment locations. However, the problems expand far beyond the water plants. With all of the water supplied to the system soon to be originating from the new plant, there must be significant changes to the system as a whole to eliminate distribution “choke points”.  System expansions will provide reliable, public water to our unserved rural communities who have failing and contaminated wells.
Our residents and other local governments are dependent on WCWSA for their water &amp; sewer needs. The local governments in our area include: Chickamauga, Rossville, Lafayette, Lookout Mountain, Dade County, and Walker County Rural Water Authority. There are approximately 20,000 water customers in the target area serving 50,000 residents. These projects will allow WCWSA to provide better quality water with redundancy in the system and improve operational efficiencies. It will also address public health concerns stemming from failing wells and improve fire protection, to include serving the area of Girl Scout Camp Adahi. The improvements will increase services to rural underserved and unserved communities and support regional economic development, creating hundreds of new jobs.  Specifically, these improvements would assist ongoing efforts to increase tourism in Northwest Georgia by providing the necessary infrastructure to support the hotel and conference center at McLemore.
WCWSA’s total costs to complete these regionally significant improvements to our water and sewer system is $45M. WCWSA has taken out $20.4M in GEFA loans and the Walker County Board of Commissioners has approved $5M to begin improvements. On behalf of the 50,000 North Georgia residents, WCWSA is requesting $20M in ARPA funding.</t>
  </si>
  <si>
    <t>6c553a69-8700-ec11-ba5e-00155da1c61c</t>
  </si>
  <si>
    <t>WpzFjqXmThLCr6Qbqqmk8EQJN1nUfZuZVvYWMUVdgowJGR90I0G/vRlqubB5pP2zkXkVfybe6im2i3A5GadpQA==</t>
  </si>
  <si>
    <t>GA-0006856</t>
  </si>
  <si>
    <t>City of Alpharetta</t>
  </si>
  <si>
    <t>30009-3680</t>
  </si>
  <si>
    <t>Six projects are included within this proposal:
1)	STORMWATER PIPE REPAIR - Twenty miles of the City of Alpharetta’s 130 miles of stormwater pipe require repair and/or replacement. 
2)	STORMWATER STRUCTURE REPAIR – Three thousand of Alpharetta’s 10,000 stormwater structures (catch basins, manholes, headwalls) require repair and/or replacement.
3)	WILLS PARK STREAM IMPROVEMENTS - Streambank restorations to the stream within Wills Park (included in the Foe Killer Creek Watershed) are necessary, including reshaping and grading the stream bank and stream bed to remove the incised channels, remove invasive species, and improve the water quality.
4)	FLOODPLAIN PROPERTY BUYOUT - Minor storm events cause flooding to several private properties, requiring buyouts and removal of existing homes.
5)	MEADOW BROOK DRAINAGE IMPROVEMENTS - Streets within the Meadow Brook subdivision were not constructed with curb and gutter, causing improper handling of water runoff and resulting complications in the area. The project will include design and construction of curb and gutter, catch basins, oversized pipes to serve as detention, installing cross drains and structures to private properties, and obtaining easements from property owners to mitigate drainage issues and downstream flow.
6)	LCI STORMWATER PARK – An existing detention area east of North Point Mall will be converted to an active stormwater facility, serving as a signature city park to anchor the district. This conversion will transform a relatively single use piece of property (stormwater detention) to an economic generator and tourism destination.
The first five projects will work in concert to reduce standing water, flooding and associated destruction of property, and impediments reaching the streams and rivers in area watersheds. The sixth project will improve an existing detention area, transforming the area into a thriving economic gem. All projects exist within the borders of the City of Alpharetta, Georgia, impacting Alpharetta’s 65,818 residents living in 26.91 square miles, including the 30004, 30005, 30009, and 30022 zip codes. Specifically, project 3 impacts the Foe Killer Creek Watershed, project 4 effects 9 properties, project 5 the Meadow Brook subdivision adjacent to downtown Alpharetta, and project 6 the area adjacent to North Point Mall near Georgia 400. In total, these projects represent $86,500,000 in funding costs, with a grant request of $73,750,000 and match funding of $12,750,000.
Project goals include building up-to-date infrastructure to handle the water flow in the City of Alpharetta, improving the Foe Killer Creek Watershed, and creating an economic driver where none currently exist.</t>
  </si>
  <si>
    <t>52a1329d-ee00-ec11-ba5e-00155da1c61c</t>
  </si>
  <si>
    <t>5cnbLfWL0CTMPtXpOFEvk0vkSIwSM5ON9p4q6cvsOeF9e0i7xBfsPTyxhzIWwasIYPpRtJqYehk5zBvb5F4JbQ==</t>
  </si>
  <si>
    <t>GA-0006872</t>
  </si>
  <si>
    <t>GA-0006872 Sewer Collection System Improvements, Squirrel Creek Sewer Lift Station and Improvements</t>
  </si>
  <si>
    <t>This grant application will fund improvements to Gainesville’s wastewater collection system serving Gainesville residents and over 200 large industries, including poultry processors.  These improvements will make the wastewater system more resilient, will replace aging infrastructure, will address the impacts of climate change and public health issues, will protect Lake Lanier, and will better ensure compliance with regulatory requirements and community expectations for decades to come.
Gainesville Department of Water Resources has identified existing sanitary sewer lift station #33 as in need of replacement.  This lift station serves a local poultry processing plant which is the largest sanitary sewer customer for the City of Gainesville, as well as one of the largest employers in Hall County.  Due to the high wastewater flows from the poultry processing plant, the lift station operates almost continuously.  In addition, the characteristics of the wastewater has led to a premature deterioration of the ductile iron force main.  In order to provide reliable wastewater service to this existing customer and future customers in the area, replacement and upgrade of this critical sewer system infrastructure is required.  This project is important to ensure continuing compliance with regulatory requirements and community expectations.  The City of Gainesville has initiated a design project that will include a new lift station, gravity sewer, and force main to replace the existing lift station that has reached the end of its useful life.
Additionally, Gainesville DWR has identified sanitary sewer lift stations throughout the collection system currently experiencing structural concrete degradation due to contact with highly corrosive wastewater.  These lift stations will require a comprehensive restoration/improvement project to address failing concrete and corroding equipment that has reached the end of its useful life.
Climate change has a major impact on sewer lift station facilities.  As a result of climate change, storms have increased in frequency, intensity, and duration.  These increased intensities and durations have been overwhelming utilities and resulting in increased floods, sink holes, power outages, and sewer spills.  By upgrading lift stations throughout the sanitary sewer collection system, we are best preparing ourselves and our system for the unforeseen natural disasters.
As a result of COVID-19, the importance of reliable sanitary sewer collection system has grown.  Reliable collection and conveyance of wastewater supports sanitization practices such as washing hands, sterilizing surfaces, etc. and has never been more important to prevent the spread of COVID-19.  Replacing aging infrastructure will not only ensure reliable wastewater conveyance for years to come, but will allow the sewer lift stations to operate at a higher capacity for an extended period of time in the event of an extended natural disaster.</t>
  </si>
  <si>
    <t>1e57b184-f000-ec11-ba5e-00155da1c61c</t>
  </si>
  <si>
    <t>6q1ixnmSmZ6IbuFtfZgkcQ6BBSlY6G7FikRb0v+xttqTTGb3luSWwmnAGeCn5GcSs3IEueoyzUYGXLQucAuOeg==</t>
  </si>
  <si>
    <t>GA-0006878</t>
  </si>
  <si>
    <t>Augusta Canal Authority</t>
  </si>
  <si>
    <t>30901-5237</t>
  </si>
  <si>
    <t>Invasive species such as hydrilla, elodea and water hyacinths have become so prevalent in the Augusta Canal waterway that they are negatively impacting the entire Augusta community from a variety of points.  This includes clogging the intakes at Augusta's raw water pumping station that withdraws water from the Augusta Canal for approximately fifty percent of Augusta's homes and businesses; reduction of the oxygen levels in the water and overall water quality; recreational uses of the canal by canoers and kayaks; guided historic boat tours of the canal; fish population, hydroelectric generation at three of the former textile mill complexes that are being redeveloped for mixed use residential and commercial tenants.
The project is located in Augusta-Richmond County Georgia and affects the entire population of the City. The project would involve the purchase of an aquatic weed harvester, trailer and conveyer to extract the invasive species from the waterway and eliminate the negative impacts listed above. The Augusta Canal Authority is designated as the management entity for the canal system which is designated as a National Heritage Area by the Congress. Once the equipment is purchased it would be an ongoing activity and performed by two new maintenance personnel. The purchase of the equipment would be placed out for competitive bids and based on preliminary research the onetime cost of equipment would be approximately $142,000 and annual operational costs of $96,600 for salaries and related benefits for two additional employees to operate the equipment for a period of three years and then those operational costs would be assumed by the Augusta Canal Authority. Therefore, total requested grant amount over a three-year period would be $431,800.</t>
  </si>
  <si>
    <t>37f4b50f-fc00-ec11-ba5e-00155da1c61c</t>
  </si>
  <si>
    <t>0Z6vkWT2lHfetaS0aYV0EoyzPKMX2074Oa4JWZCFblwaIXqOpqAJfFQ0X9eFnH/Y482NUvs7+tN0qFghO1ADdQ==</t>
  </si>
  <si>
    <t>GA-0006895</t>
  </si>
  <si>
    <t>GA-0006895 Water System Improvements at the Riverside Water Treatment Plant</t>
  </si>
  <si>
    <t>This grant application will fund improvements to Gainesville’s oldest and largest water treatment plant serving most of Hall County, and over 200 large industries, including poultry processors.  These improvements will make the facility more resilient, will replace aging infrastructure, will address impacts from climate change and public health issues, and will better ensure compliance with regulatory requirements and community expectations for decades to come.
The City of Gainesville Riverside Drive Water Treatment Plant (WTP) was originally constructed in 1954 with a current permitted treatment capacity of 25 million gallons per day (MGD).  This plant provides potable water for residential, commercial and industrial customers throughout Hall County.  
As the Riverside Dr. WTP and its facilities continue to age, equipment must be replaced and upgraded to ensure reliable production of water.  This project will address the most urgent needs of the facility including power, voltage, and back-up power requirements.
This project will benefit existing and future water customers located within Hall County and provide them a reliable water source in the event of long-term power outages.  The total estimated construction cost of these improvements is $7,000,000 with the City of Gainesville funding 50% of the federal grant requested.  Therefore the federal grant amount being requested is $3,500,000.</t>
  </si>
  <si>
    <t>e8d1b61b-0d01-ec11-ba5e-00155da1c61c</t>
  </si>
  <si>
    <t>dizIlrvKVR6jE+rPyGw40OunDyAs6NVakKsXAkCBNB5OZyYjFHkE90+cg7d++37CJdIKOP2VCk3W2gtquGtQhw==</t>
  </si>
  <si>
    <t>GA-0006931</t>
  </si>
  <si>
    <t>Effingham County</t>
  </si>
  <si>
    <t>Effingham County, Georgia is a rural geographical area, situated between the Ogeechee and Savannah Rivers, just north of Georgia’s first city, Savannah. Our service area consists of 483 square miles, of which 478 square miles is land and 5.2 square miles is water. Our 2010 Census population was noted at 52,250 and 2020 Census put our population at 64,769. The county boasts one of the fastest growth rates in the state of Georgia and the nation. This growth comes with additional demands, especially on our water and sewer systems.
Effingham County is seeking $1,362,500.00 State Fiscal Recovery Funds to support our Blue Jay Road and SR 17 Sewer Extension Project. This extension will be a 12 or 16 inch sewer force main running for approximately 22,500 feet along Blue Jay Road, beginning near Greystone Drive and running west to SR 17.  See Service Map, Attachment A-EC Service Map SewerExt for location identification. The exact line size will be determined during preliminary engineering design.  There is an existing 12-inch sanitary force main that is manifolded with our Greystone and Staffordshire lift stations. This sanitary force main does not have the capacity to serve projected future wastewater flows within the expanded project area. There are 580 lots zoned with subdivisions under construction now and a potential for 7,020 lots to be rezoned and developed in this sewer service area in the future. Design and construction for a new 18-inch PVC force main from the Hodgeville Road Lift Station #4 to the Effingham County Wastewater Treatment Plant is underway and we will be utilizing our direct allocation of American Rescue Plan Act (ARPA) funds to cover that leg of the project. The objective for both sections is to increase the pumping capacity to accommodate additional development that will be contributing wastewater to the lift station.</t>
  </si>
  <si>
    <t>87ef9634-1501-ec11-ba5e-00155da1c61c</t>
  </si>
  <si>
    <t>bKbp0JVpV7REAkgeV3CQ2/luMLLhTU7eG5zkKrg2ealdsov4sAVRyokhLKDceQsQl4lXahyXDvDgisUXJvWW8g==</t>
  </si>
  <si>
    <t>GA-0006946</t>
  </si>
  <si>
    <t>GA-0006946 - Northeast Hart County Water System Expansion</t>
  </si>
  <si>
    <t>Hart County Water and Sewer Authority</t>
  </si>
  <si>
    <t>30643-1804</t>
  </si>
  <si>
    <t>The proposed project will expand the capability of delivering a safe and reliable source of drinking water for the citizens of the northeastern section of Hart County. This area of the County is experiencing severe water quality and quantity problems and these issues have been exacerbated during the Pandemic. Many residents have been teleworking and sheltering in place in their homes over the past 18 months, thereby stressing the water supplies.  Residents have shallow bored wells prone to supply concerns, deep drilled wells that are problematic due to high levels of iron and manganese, undocumented shared wells and in some cases are on small private systems that are incapable of delivering reliable, safe and sanitary potable water. This target area contains approximately 650 homes and an estimated population of 1690 individuals.
The Hart County Water and Sewer Authority (HCWSA) operates a water distribution system and has management and operational personnel, but the distribution system is very limited in the densely populated northeastern section of the County. There is a water main within 2 miles of the proposed target area. HCWSA commissioned comprehensive water supply and distribution studies in 2018, which revealed that the system had sufficient flow and pressure available to serve needs in this area. This study has been updated during the past weeks in order to ascertain the current cost of constructing and extending water lines and appurtenances into the proposed target area, and it was determined that HCWSA’s system would better serve the target area with an elevated  water storage tank in this portion of the system due to current and projected demands.
To accomplish the goal of providing safe and sanitary water to the target area will require the construction of some 75,600 linear feet of 12”, 8“, 6” and 2” water mains. The proposed project would also include valves, fire hydrants, customer meters and accessories. As stated above, a 500,000-gallon water tank is proposed as well.  The estimated cost of the project is $4,985,000, or about $2,950 per person, which is considered reasonable. HCWSA is seeking $2,985,000 in Fiscal Recovery Funds to complete this $4,985,000 water project in a timely manner. The target area affected is northeastern Hart County and is located in zip code 30643.  Should this project become a reality, it will solve the health and sanitation problems that many of the target area residents contend with on a daily basis.</t>
  </si>
  <si>
    <t>66d6860f-1d01-ec11-ba5e-00155da1c61c</t>
  </si>
  <si>
    <t>KiW2LPZZRmtbr/4D5t9DpAshtgmLb1/8PxB6VmrsResXSOR0ueGKh8xolyNOlHeiInLZzGj1o4CbKmeU0nHmnQ==</t>
  </si>
  <si>
    <t>GA-0006963</t>
  </si>
  <si>
    <t>McCaysville</t>
  </si>
  <si>
    <t>30555</t>
  </si>
  <si>
    <t>•	The City of McCaysville depends heavily on pump stations to distribute drinking water and transport collected sewage due to the mountainous north Georgia geography.   In spite of regular maintenance and repairs, many of the pump stations have aged to the point that significant rehabilitation is required to continue dependable service. This project will replace two pump stations and rehabilitate seven others to restore them to full operational efficiency.  COVID-related reductions in revenue and accelerated expenses for emergency and public safety personnel have eroded the City’s ability to fund this work.  This application seeks to address this deficiency. 
•	McCaysville is a city in Fannin County in northwest Georgia, on the Toccoa River, home to small businesses, tourist attractions, and residential communities. The project will be performed completely within zip code 30555, on land owned by the City, or purchased by the City as a part of this project.  Maps are in the Document section under "Project Description" and "General".
•	Grant funds totaling $1,291,800 will be requested for this project.  Local funds will  be utilized to purchase property and easements, as required.  
•	The project will serve residential, commercial, industrial and medical (hospital) entities in the City service area, located in zip code 30555.  The current service population is estimated to be approximately 13,500, including 1,200 residents inside the City limits.    Unemployment is reported at nearly 15%.  Median household income is $$28,321 in the City, $47,977 in the service area outside of the City limits, both considerably beneath the state level of $58,700.  In the City, 35% live below poverty level.
•	In summary, the goals of this project are to replace or improve nine pump stations.  Doing so will renew these pump stations, provide consistent system volume and flow rates, and reduce maintenance and repair efforts and costs. Sewage spills and contamination of drinking water that can result from inoperative pumps should diminish as a result of restored and rebuilt pump stations.  These results will be reflected in the annual water quality report. All of this will contribute to fiscal health and employment in the City after months of decline due to the COVID pandemic.</t>
  </si>
  <si>
    <t>1e86b889-cd01-ec11-ba5e-00155da1c61c</t>
  </si>
  <si>
    <t>m5L3l35ZFzwJnxm/reKz/r0I2y5Ygp4gns4miIleXg0KNnLsRav/03QpXJVu5EOZrmrce6b1vFBusd6onDvfvw==</t>
  </si>
  <si>
    <t>GA-0007047</t>
  </si>
  <si>
    <t>Centerville</t>
  </si>
  <si>
    <t>31028</t>
  </si>
  <si>
    <t>•	Statement of problem – Lack of Sanitary Sewer/ Improvement of Sanitary Sewer
•	Location - Houston County, GA. Unincorporated/Centerville, GA 31028
•	Dollar amount of federal funds requested – Requesting $2,7365,927.37.  Total estimated project is $3,039,919.30, 
        ($2,746,155.50/$293,763.80).
•	Jurisdiction is Houston County unincorporated, Zip 31093/Centerville, GA 31028. Project will affect approximately 1000 acres 
       within the boundary West of Hwy 41, North to Creek, East to Carl Vinson and South to Jane Drive, of which the impact area 
       will include block group 1&amp;2, census track 201.08. Population in this block group is approximately 4000 with 25% meeting the 
      poverty  threshold. Upgrade to Lift station at Old Stone Crossing will affect population of 1200.
•     Summary of goals of the project – To protect public health and safety and mitigate Covid 19 by providing clean drinking water 
      to existing and future communities. To eliminate the use of septic tanks which in turn eliminate the seeping of contaminates 
      into the ground water. This project will have a positive economic impact bringing future development, providing jobs and new 
     safe housing stock to the City of Centerville.</t>
  </si>
  <si>
    <t>6204138c-d001-ec11-ba5e-00155da1c61c</t>
  </si>
  <si>
    <t>cPHuYdL6Aw3cVxsJQQi/oZaVymDcqNKVJfLSH5aXYwrvi2JXeaWiJVT9EV8OLVx49tkl8/ADu2DyOCP7VCpElg==</t>
  </si>
  <si>
    <t>GA-0007053</t>
  </si>
  <si>
    <t>Hancock County</t>
  </si>
  <si>
    <t>31087</t>
  </si>
  <si>
    <t>The proposed project will expand the capability of delivering a safe and reliable source of drinking water for the citizens of the southwestern section of Hancock County. This area of the County is experiencing severe water quality and quantity problems and these issues have been exacerbated during the Pandemic. Many residents have been confined to their homes over the past 20 months, thereby stressing the water supplies.  Residents have shallow aquifer wells, shared wells and in some cases are on small private systems that are incapable of delivering reliable safe and sanitary potable water. This target area contains 354 residents and an estimated population of 725 individuals . Hancock County operates a water distribution system, and has management and operational personal, but the system’s service territory is very limited and is not within the proximity of the proposed target area. However, Baldwin County operates a large water system adjacent to Hancock County and nearby to the target area. The two Counties have had ongoing discussions and Baldwin County has the capacity and is willing to enter into an agreement with Hancock for the provision of wholesale water for this area.  The County commissioned a comprehensive water supply and distribution study in 2019 which revealed that the Baldwin County system had sufficient flow and pressure available to serve Hancock’s needs in this area. This study has been updated during the past weeks in order to ascertain the cost of constructing a metering point at the Baldwin County system and extend water lines and appurtenances into the proposed target area. In order to accomplish the goal of providing safe and sanitary water to the target area will require the construction of some 90,700 linear feet of 12”, 8 “and 6” water mains. The proposed project would also include valves, fire hydrants, meters and accessories. The estimated cost of the project is $5,597,000 , or about $8,271 per person, which is considered reasonable. The proposed Project is located in the southwestern section of Hancock County adjacent to Baldwin County. The County is seeking $5,397,000 in Fiscal Recovery Funds to complete the water project in a timely manner. The target area affected is southwestern Hancock County and is located in zip code 31087.  Should this project become a reality, it will solve the health and sanitation problems that the target area residents contend with on a daily basis.</t>
  </si>
  <si>
    <t>f8f46b88-d401-ec11-ba5e-00155da1c61c</t>
  </si>
  <si>
    <t>EtsqCfAfQ/sDYOfXSUtV12myUZN51VIen6uLRU6Vh9z2HwqtcpSXLerdJPAuX29j6QhjBqDH7FjrXWeE8UEjHg==</t>
  </si>
  <si>
    <t>GA-0007062</t>
  </si>
  <si>
    <t>GA-0007062 Water &amp; Sewer System Improvements</t>
  </si>
  <si>
    <t>Norman Park</t>
  </si>
  <si>
    <t>31771</t>
  </si>
  <si>
    <t>The City of Norman Park is a town of 941 located in Colquitt County, Georgia in the 31771 zip code. The City provides water (WSID GA0710005) and sanitary sewerage service to its residents. The City is in desperate need of rehabilitation of its elevated water storage tank to eliminate lead paint and one if its drinking water wells is in need of safety, disinfection and backup power equipment. The City’s waste water collection system and 50+ year old water pollution control plant (WPCP) are under Consent Order from the EPD and are also in critical need of improvements to ensure compliance with the NPDES permit (NPDES No. GA0033600).
The City has secured a GEFA CWSRF loan for $1,500,000 to complete improvements at the WPCP. However, due to rising construction prices during the Covid-19 Pandemic, only a small fraction of the needed improvements can be completed in that budget. The City has recently raised water and sewer rates in order to secure the loan. With a poverty rate of 25.3%, any further increases would be burdensome to residents and small local businesses. Without additional funding, the City will not be able to complete the needed improvements and affordable funding options for the small community are very limited. The City is requesting $5,426,910.00 in SFRF grant funds to complete the improvements to the water and waste water systems, and will allocate the entire loan as leveraging funds for the project. The Target Area for the proposed project includes the entire City Limits, benefiting the total population of 941. The goals of the project include the following:
•	Construction of new WPCP treatment components, including new headworks, aeration basin, clarifier, operations building and back-up generator.
•	Rehabilitation of approximately 9,900 L.F. of vitrified clay sanitary sewer and 30 brick manholes to prevent inflow and infiltration of stormwater into the sewer system.
•	Reconstruction of one lift station and rehabilitation of one sewage lift station, including installation of back-up generators.
•	Rehabilitation of existing elevated water storage tank to remove lead paint and repair rust and deterioration.
•	Rehabilitation of Well #1 including construction of a new chemical feed building with safety measures and a back-up generator and installation of a back-up generator at Well #2.
Project activities and measurable goals include engineering design, permitting, public advertising and bidding for construction, contract award, and commencement and completion of construction for each of the proposed projects.</t>
  </si>
  <si>
    <t>b45e6f32-e201-ec11-ba5e-00155da1c61c</t>
  </si>
  <si>
    <t>w/dp9wnJVUDiHcF+RG4hS1nWY27SMVkqep42bOPcGtVdZOYlntHAPDoltKPc/rbfJPzQWkOFz3lpHZjLMEOAgg==</t>
  </si>
  <si>
    <t>GA-0007081</t>
  </si>
  <si>
    <t>Ida Cason Callaway Foundation</t>
  </si>
  <si>
    <t>Pine Mountain</t>
  </si>
  <si>
    <t>31822-2532</t>
  </si>
  <si>
    <t>The Ida Cason Callaway Foundation is a not-for-profit 501 (c)(3) organization whose mission is to connect mankind and nature in a way that benefits both.  Its wholly owned subsidiary, Callaway Gardens Resort, Inc. operates the recreational, lodging, and retail facilities at Callaway Gardens. After-tax proceeds from the Resort go to the Foundation to support expansion and improvement of the 2500 acres of beautiful public woodland gardens that include walking trails, biking trails, lakes and so much more. Throughout the onset of Covid-19, and to this day, many Georgia residents found respite in the Gardens while being able to be outdoors and socially distance. Since its opening in 1952, Callaway Gardens has provided "a place of relaxation, inspiration and a better understanding of the living world" for millions of visitors.  
Callaway Gardens, located in Pine Mountain GA 31822, is seeking a $2,000,000 grant in federal funds to strengthen the water and sewer infrastructure for Callaway as well as the Harris county community.  Callaway’s current water sources are a natural ground water spring found on top of Pine Mountain and two wells on property. Water is stored in an above ground tank and water tower. This distribution system provides water to 7 residential communities on property and Resort guest occupying over 500 rooms. Callaway is also the sole water provider for the Harris County Airport and a neighboring residential subdivision.   
The purpose of the application is to complete several needed projects to provide major improvements and upgrades to Callaway’s dated water distribution system and sewage treatment plant.  Callaway’s engineer of record deemed these projects as critical to strengthen and enhance the growing needs of Callaway and the neighboring community. This project cannot be completed without grant assistance.
In addition to supporting Harris county, Callaway is also partnering with the Town of Pine Mountain.  One of the projects requested in this grant is to install an emergency two-way water interconnect.  This would allow a fully redundant system in the event of a major fire or equipment failure which is essential to protect 738 residents and 102 commercial businesses in Pine Mountain and the thousands of guests and residents who enjoy Callaway on any given day. 
By approving this grant request, it will enable Callaway to provide safe and reliable drinking water to Callaway’s guests, residents, and community.</t>
  </si>
  <si>
    <t>05a6d3c0-f501-ec11-ba5e-00155da1c61c</t>
  </si>
  <si>
    <t>gZuUnURN0Dx+GObRnNZ99y5R7ceWvZ7jdIU+TuQVlXEHqUxQaquSIcjkjE28m72rLOyCNbRMTtcTblX8V5rr9Q==</t>
  </si>
  <si>
    <t>GA-0007114</t>
  </si>
  <si>
    <t>GA-0007114 Unadilla water line project</t>
  </si>
  <si>
    <t>Unadilla</t>
  </si>
  <si>
    <t>31091</t>
  </si>
  <si>
    <t>The city of Unadilla needs $426,531 in federal grant funds in order to upgrade water infrastructure that is in violation of EPD’s standards for public water systems. Undersized water lines result in poor water pressure which causes supply issues during high demand along with no fire protection. The project is located in Unadilla, Georgia 31091. The city is requesting $426,531 in federal grant funds. The target area for the project is located in the southwest section of the city. The project goal is to acquire the needed funding to bring the water system up to EPD standards which will solve the poor pressure issues.</t>
  </si>
  <si>
    <t>108d8f10-2704-ec11-ba5e-00155da1c61c</t>
  </si>
  <si>
    <t>mWKxBxZaeWESriPZ1PJzpWgvAOJvboIjxV85y7w3hhaIT5I6dVCHr9h+n6j3nMLsak9KVwfOjyClcXXgMl2Erg==</t>
  </si>
  <si>
    <t>GA-0007215</t>
  </si>
  <si>
    <t>Waverly Hall</t>
  </si>
  <si>
    <t>31831</t>
  </si>
  <si>
    <t>City and State: City of Waverly Hall, Georgia 31831
Problem and Proposed Activity: City-wide Water System Improvements to consist of the replacement of 2 to 4" cast iron water mains and Class 160 PVC 6" pipe  with Class 900 PVC 6"  water mains.  Replace 1/2" galvanized service lines with 3/4" PVC schedule 40 pipe and  install 84 fire hydrants. 
Federal Grant Dollar Request: $1,739,958.00
Target Area Boundaries: City limits of the City of Waverly Hall, located in Harris County, Georgia. 
Population of Targeted Area: 932 (2021 US Census Data)
Goals: To provide improved water quality, water pressure and adequate fire protection for all of the 932 residents of the City of Waverly Hall, Georgia.
An Engineering Report provided by Hofstadter &amp; Associates, Inc is attached in the Documentation Section of this proposal under General 2</t>
  </si>
  <si>
    <t>6b693940-3104-ec11-ba5e-00155da1c61c</t>
  </si>
  <si>
    <t>9/BKhVXUjBBu7Ln5LVj7/jQMUfScCLPvkD6kQj8CHF+nEl+R2rXnE8U+sYNFa1Vri833ZP3BiL5zbc3kLijX5g==</t>
  </si>
  <si>
    <t>GA-0007248</t>
  </si>
  <si>
    <t>Buckhead Community Improvement District</t>
  </si>
  <si>
    <t>30326-1079</t>
  </si>
  <si>
    <t>The increasing severity and number of storms we are experiencing will overwhelm Atlanta’s stormwater and sewer infrastructure without significant intervention. While effectively capturing and reusing rainfall that falls on HUB404, enhancing Buckhead’s and Atlanta’s resilience, the project will also create nine acres of public space on top of GA400 and MARTA's Buckhead Station, creating green space, new connections, and a significant gathering place in a part of the City of Atlanta, Georgia, that desperately needs these attributes. A significant tree canopy will provide shade and cooler temperatures, while also helping to mitigate and absorb rainfall. Each of these things enhances Buckhead’s resilience, which in turn benefits the economic health of the city, the metro region, and the state. 
We are seeking $7 million in federal grant funding to go toward an estimated $12 million total cost to do final design, engineering, and all permitting. Getting to 30% design during this process will allow us to predict with confidence the total construction cost (updated earlier this year), allowing us to seek the construction funding from both private sector and public sector partners. Importantly, it will allow us to engineer the innovative green infrastructure elements for effective water management. The deliverables will include 30% design documents; construction cost estimate; final engineering and design documents; all requisite permits; and construction documents. The target neighborhood is the high-density core of Buckhead in ZIP code 30326. Buckhead’s commercial core is 2.5 square miles, or 1.2% of Atlanta’s land area. It contains 2.9% of Atlanta’s residential population, or approximately 14,000; 12% of Atlanta’s tax digest; and 12% of Atlanta’s jobs. 
All of Atlanta, as well as the State of Georgia, will benefit from this project. In 2019, the commercial core of Buckhead contributed $678 million in total public revenues to local jurisdictions and the State of Georgia, which receives $381 million of that total. Buckhead has an annual economic impact (direct and indirect) of $46 billion on the state of Georgia.</t>
  </si>
  <si>
    <t>609cf85c-3104-ec11-ba5e-00155da1c61c</t>
  </si>
  <si>
    <t>0w/CyrNCBq5mVNR/z3ULPvXO2oiFHn2KSeEvCiyEkr7FSUzoVWY1QceWZAVFTQSfAQhBcTZHogo/nh6MWJLccA==</t>
  </si>
  <si>
    <t>GA-0007249</t>
  </si>
  <si>
    <t>Public Safety Training Center</t>
  </si>
  <si>
    <t>31029-8836</t>
  </si>
  <si>
    <t>The Georgia Public Safety Training Center, located in Forsyth, Georgia is seeking to replace aging infrastructure on our main campus. Some of the issues currently faced include deterioration of the water lines, deterioration of ductile iron drain lines, multiple water leaks, water valve failures, brittle sewage aeration basin lines, collapsed sewage lines and the inability to completely shut off the main water line. Issues exist with aged fire hydrants around the 1,000 acre campus that need to be replaced as well. 
The total dollar amount requested is $9,086,000.  The project boundaries is the 1,000 acre campus of the Georgia Public Safety Training Center located in Forsyth, Georgia 31029.  We serve approximately 250,000 students per year.
The goals are to replace 25 fire hydrants; replace the water lines in the main academic building and the barracks, as well as the water lines running throughout the property to outlying buildings; re-pipe the domestic cold, hot and hot water return distribution system main lines; add 6,000 gallons of grease traps; renovate the gravity fed sewer and piping to the lift stations; replace the basin and equipment at the lift stations; replace the main sewer pipes to the basin; install a new liner in the aeration basin; and renovate the spray field equipment.</t>
  </si>
  <si>
    <t>55701420-3504-ec11-ba5e-00155da1c61c</t>
  </si>
  <si>
    <t>e/k9J6sx8M2xEFBhr2RbLssGfLk2KlK/cb1+gehWCKn0n+1jIBeUCFAoYNxjV/VtSg+GMggLf3IxqUrDmWKgDQ==</t>
  </si>
  <si>
    <t>GA-0007256</t>
  </si>
  <si>
    <t>Middle Chattahoochee Regional Water &amp; Sewer Authority</t>
  </si>
  <si>
    <t>Palmetto</t>
  </si>
  <si>
    <t>30268-1214</t>
  </si>
  <si>
    <t>The Middle Chattahoochee Regional Water &amp; Sewer Authority (the “Authority”) seeks to provide for the municipal water needs of its service area for the next 50-years.  To meet this goal, the Authority proposes to construct a wholesale water system implementing a direct withdrawal from the Chattahoochee River in Chattahoochee Hills, Georgia.  The service area is defined as the municipal boundaries of the Authority’s three member cities, Fairburn, Palmetto and Union City including zip codes 30268 (Palmetto), 30213 (Fairburn), and 30291 (Union City).  The service area contains two qualified census tracts and the total service area population estimate in 2018 was 42,832 and the 2065 EPD certified population projection is 131,701 with an ultimate water supply need of 13.25 mgd.  Since the 2018 EPD certification of need, the Authority’s service area has experienced tremendous growth associated with the cities’ positioning just south of Atlanta, along the I-85 corridor and near Atlanta Hartsfield Jackson Airport, likely further increasing future water demand.  
The Authority is seeking a grant for $25 million to assist with the overall wholesale water system cost of $79,325,000.00.  The wholesale system is described in detail in the attached Preliminary Engineering Report and  includes the following infrastructure improvements:  raw water intake and pumping station on the Chattahoochee River, raw water transmission main from the river to the water treatment facilities, raw water storage tank, water treatment facilities to accommodate up to 6 mgd of treatment capacity, finished water transmission mains to connect with Authority member cities, and an elevated water storage tank.  Each retail provider is responsible for any improvements within its respective retail system.     
The proposed wholesale water supply system will assure adequate, reliable municipal water supply to meet the current and future needs of the Authority’s member cities.  The member cities each face challenges with their current supplies with no assurances of adequate future water.  Palmetto has an aging water system that cannot be expanded.  Fairburn and Union City purchase water from Atlanta on an at-will basis without a contractual agreement to guarantee a purchase price or any input over costs, repairs, maintenance or management of the supply.  The construction of the proposed wholesale system will allow the member cities to manage the supply and assure customers are only paying costs associated with the treatment and distribution of water serving their communities.</t>
  </si>
  <si>
    <t>00aaebff-3704-ec11-ba5e-00155da1c61c</t>
  </si>
  <si>
    <t>SR1e0kLhAIGSwy5+EgYAKJdker2QPiVL/g9wcq0MHgriyb9AaVQf9knVLSuVnrCYCNCzythBYZxAKaOmQ6cFVw==</t>
  </si>
  <si>
    <t>GA-0007263</t>
  </si>
  <si>
    <t>City of Hoschton</t>
  </si>
  <si>
    <t>30548-2062</t>
  </si>
  <si>
    <t>The proposed project will expand the capability of delivering a safe and reliable source of drinking water for the existing and future citizens and businesses of the community. The City is presently experiencing unprecedented growth and during the past three years, the City’s territory has expanded by 40%. Moreover, the population and number of water consumers has doubled in the last 5 years, with forty percent  (40%) of that increase in the past two years .  The city commissioned a comprehensive water supply and distribution study in 2021 which revealed numerous shortcomings in the water supply system. The City has authorized water line upgrades and the installation of a larger and taller water storge tank. These improvements are expected to be online in late 2022. These improvements are necessary to properly serve the residents and businesses of the City. While the City of Hoschton produces some of its water supply (27%) through ground water sources, and some from the Town of Braselton, they purchase the majority of their water supply from the Jackson County Water and Sewer Authority.  In correcting the system shortcomings, the design of the system necessarily required the City’s new water tank to be constructed some forty-five feet above the existing system’s hydraulic gradient. Unfortunately, the Jackson County supply line does not have sufficient pressure to reach the new system’s gradient.  The City’s project would install a water booster pumping station near the Jackson County connection to properly deliver the required supply. Without this supply, the City cannot maintain proper clean, safe and sanitary water supply to the citizens and businesses. The City proposes to install approximately 2,000 linear feet of 12” dedicated water transmission main and a booster pumping station facility. The station would include two high efficiency Variable Frequency Drive (VFD) pumps, connector piping, electrical controls; a block building with metal roof climate and humidity control equipment; safety and security features and associated appurtenances. The facility is planned to be constructed on City owned property, therefore no acquisition is involved. The proposed Project is located in the western section of Jackson County on Amy Industrial Blvd in the City of Hoschton. The City of Hoschton is seeking $400,000 in Fiscal Recovery Funds to complete the project in a timely manner. The target area affected is the entire City of Hoschton and includes zip code 30548.</t>
  </si>
  <si>
    <t>8247b28d-3804-ec11-ba5e-00155da1c61c</t>
  </si>
  <si>
    <t>w4NR5fK6vhApQgPCidgdN6E22xXK1QViJeTyMVacQ41/rKXgStUkUVtMvcCtKCYNNGagznDsslJAe9I4bifzMQ==</t>
  </si>
  <si>
    <t>GA-0007264</t>
  </si>
  <si>
    <t>GA-0007264 City of Shellman water well</t>
  </si>
  <si>
    <t>Shellman</t>
  </si>
  <si>
    <t>39886</t>
  </si>
  <si>
    <t>City of Shellman need $138,700 in gap funding in order to drill a new water well. The project is located in Shellman, Georgia 39886. The city is requesting $138,700 in federal grant funds. The target area for the project is the city limits of Shellman. The project goal is to acquire the needed gap funding to drill the new well.</t>
  </si>
  <si>
    <t>384bd1a5-3804-ec11-ba5e-00155da1c61c</t>
  </si>
  <si>
    <t>Y6MqZqTVEYY2+PvwCyANxcT9JN/0NC81CYqCkWWwShtYUmWxZE2c64swL/JhTVmJkuzMK4Gpte9/onUlDprI4A==</t>
  </si>
  <si>
    <t>GA-0007265</t>
  </si>
  <si>
    <t>GA-0007265 - Auburn Application</t>
  </si>
  <si>
    <t>Auburn</t>
  </si>
  <si>
    <t>30011</t>
  </si>
  <si>
    <t>The City of Auburn seeks to improve its drinking water quality and supply by implementing a regional water supply program which will provide 1.59 million gallons per day (MGD) of reliable and safe drinking water to the city’s water system in order to alleviate impacts from COVID-19 and provide resilience from future pandemics and public health emergencies. COVID-19 impacts to the City of Auburn and associated problems of COVID-19 include:
•	inadequate water supply during public health crises due to water demand increase from quarantine and enhanced cleaning demand;
•	reliance on other water suppliers to provide safe and reliable drinking water;
•	risk for licensed professional operating staff shortage during regional outbreak;
•	lack of businesses in the city;
•	lack of a diversified workforce; and 
•	lack of workforce with essential critical infrastructure job skills. 
The City of Auburn is requesting $3,041,680 from the Governor’s Office of Planning and Budget through the State and Local Fiscal Recovery Funds in order to fill the gap in funding for this critical infrastructure for the city and the region.
The proposed water supply program for the City of Auburn will serve Zip Code 30011, with a service area population of 7,930 (see FIGURE 1).  However, the project is part of a larger Regional Water Supply Program that will serve both the City of Auburn as well as the City of Winder (see FIGURE 2).  Both cities are applying for the State Fiscal Recovery Funding (SFRF) to fund each city’s financial portion of the project.  The Regional Water Supply Program will serve Zip Codes 30011 and 30680 with a service area population of 25,833.
Goals of the proposed project include the implementation of the Regional Water Supply Program which will provide 1.59 MGD of reliable and safe drinking water to Auburn’s water system, which includes the following project activities for the City of Auburn.
	Two Gravity Intakes on Rock Creek;
	36% of the joint Raw Water Storage Pond (RWSP) storage capacity, ex-quarry;
	RWSP Pumping Station and Pipeline, 1.59 million gallons per day (MGD);
	Chemical Feed Building;
	Drinking-Water Treatment Plant located on Auburn property (1.59 MGD);
	High Service Pumping Station and Water Distribution Mains; and
	Residuals Management System.</t>
  </si>
  <si>
    <t>04c30a31-3f04-ec11-ba5e-00155da1c61c</t>
  </si>
  <si>
    <t>nkdh/JM9xQ71LIXyBEupLv6r/kY1+8LMkVS+DJM/IPre2pviSUP/z2I1YMgRbUv43ER6q/GAOP5QIpByzIzqfw==</t>
  </si>
  <si>
    <t>GA-0007289</t>
  </si>
  <si>
    <t>Peachtree City</t>
  </si>
  <si>
    <t>30269</t>
  </si>
  <si>
    <t>The City of Peachtree City is located in western Fayette County, Georgia approximately 25 miles south of the City of Atlanta.  Peachtree City has a population of 38,244 residents and the zip code for Peachtree City is 30269.  Lake Peachtree is entirely contained within the city limits and serves as a water supply reservoir and recreational area for Peachtree City.  The Lake Peachtree Watershed contains 6.2 square miles of mixed use and undeveloped areas and is entirely contained within the city limits.  Lake Peachtree receives flow from multiple perennial tributaries that are located within the Lake Peachtree Watershed.   The City estimates that there are 18 miles of perennial tributaries in the Lake Peachtree Watershed.  These tributaries deposit transported sediment into Lake Peachtree creating shallow, muddy areas as well as turbid lake water.  The City routinely has to assess Lake Peachtree for sediment accumulation.  As recently as 2018, the City had to dredge accumulated sediment from Lake Peachtree.  
The proposed project discussed herein will seek to reduce the quantity of transported sediment deposited into Lake Peachtree by implementing streambank restoration projects along the 18 miles of perennial tributaries that flow into Lake Peachtree.  The proposed sediment source mitigation project will be conducted in three phases.  Phase I will include an in field assessment and GIS mapping of streambank deficiencies along all of the 18 miles of perennial tributaries.  Phase II will include the development of location specific streambank restoration plans.  Phase III will include implementation (construction) of the location specific restoration plans.  The City is requesting $2.8 million for the proposed project.</t>
  </si>
  <si>
    <t>720b27c6-4604-ec11-ba5e-00155da1c61c</t>
  </si>
  <si>
    <t>HNTB3qeKeIadlIz8h5zVYiKh37s0JGIzjsDasDwfTbqme6E+VjcU6TsbNr6k9ceCOsjV6XKzda2IgMPKys+Ehg==</t>
  </si>
  <si>
    <t>GA-0007312</t>
  </si>
  <si>
    <t>Monroe</t>
  </si>
  <si>
    <t>30655</t>
  </si>
  <si>
    <t>The City of Monroe, Georgia operates a sanitary sewer system and the 3.4 mgd Jack’s Creek Wastewater Treatment Plant (WWTP).  See Appendix I for NPDES Permit No. GA 0047171.  The city has a rehabilitation project for certain WWTP components (i.e., headworks screening and grit removal; digesters; and solids handling operations) scheduled to begin 3rd Quarter, 2021.  The rehabilitation project will restore the treatment functionality of the facility.  See Appendix II for the construction project notice to proceed letter.  The city has long-range plans to expand the facility capacity from 3.4 mgd to 5.0 mgd.  The expansion allows the treatment capacity to meet the expected flow demand growth, and it is consistent with the 2003 report from the Metropolitan North Georgia Water Planning District. City department directors, the wastewater plant operator, and the city’s engineer (Hofstadter &amp; Associates, Inc.) have identified additional capital improvement priorities that would improve treatment operations at the WWTP to accommodate the aforementioned facility expansion.  The following units are recommended:
•	Filtration, for immediate improvement &amp; included in this application
•	Ultraviolet (UV) disinfection, for future improvement &amp; not included in this application
The sanitary sewer system contains 12 sewage lift stations.  A 13th station (“Reliant LS”) is under construction as of fall 2021.  Two (2) of these stations (“Mountain Creek LS” and “Vine Road LS”) are classified as major system stations which transfer flow to the interceptor sewers.  These 2 major stations require immediate rehabilitation to restore sanitary sewer system reliability.  The zip codes for Monroe, Georgia are 30655 &amp; 30656.  The current estimated population of Monroe is 14,928, per the 2020 Census.  The total amount of federal grant funds requested is $2,020,000.00</t>
  </si>
  <si>
    <t>58660129-4804-ec11-ba5e-00155da1c61c</t>
  </si>
  <si>
    <t>W9i9bHv27kR2vKHwNL6CfxXhgpwukbbN2In0u1G03Jth8yaZvuQQV4xrjYl0XorJ3bqo9ZyVdceWPBah45MKUQ==</t>
  </si>
  <si>
    <t>GA-0007316</t>
  </si>
  <si>
    <t>The proposed project will expand the City’s existing wastewater treatment facility from 500,000 Gallons Per Day, (GPD) to 950,000 GPD. The expansion will eliminate an imminent threat of a treatment plant failure and ensure the residents and businesses of the of the City will continue to receive full uninterrupted sanitary sewer service. The proposed project will also eliminate an imminent threat to the public heath by averting a potentially large sewage spill, thereby threatening the downstream water supply of the City of Winder. The proposed Project is located in the western section of Jackson County on Nancy Industrial Blvd. in the City of Hoschton. The City of Hoschton is seeking $2,000,000 in Fiscal Recovery Funds in order to complete the project in a timely manner. The wastewater treatment facility proposed for upgrading serves the majority of the City of Hoschton, except in an area where large lot subdivisions exist. Hoschton’s current estimate of population, based on existing water account data is 3,178 . The 2020 Census data released, in August, 2021 reported that the population was 2,180, and that the City contained 669 Housing units. However, the City has experienced an unprecedented expansion of new housing units over the past 20 months, with a residential water customer count of 1,370. Based on a historic metric of 2.32 persons per household, Hoschton’s population is calculated to be 3,178. In addition to the permanent population, Hoschton also supports 133 large and small businesses. The reported number of persons employed by these business total 532 .   The target area affected is the entire City of Hoschton and includes zip code 30548. The goal of the proposed project is to stabilize the major component of the City’s sanitary sewer system- the treatment facility and provide redundancy. This activity will and ensure capacity for the existing increase in sewerage usage from the growing population as well as the additional population anticipated from the urban exodus being experienced by this and other suburban areas in the wake of the Pandemic. The proposed project will rehabilitate and replace the City’s main headworks facility and influent pump station. In addition, new clarifiers, a main oxidation treatment unit, digester, disc filters, piping, controls, and expanded UV disinfection facilities will be included. The project will also include fencing, sitework and yard piping.</t>
  </si>
  <si>
    <t>0755ff3b-d604-ec11-ba5e-00155da1c61c</t>
  </si>
  <si>
    <t>9R9VR4I2GWE2VLPCGbLjH+X4uLYnSDYNQ4Q2UqtLzA+PG/7Yg2e/s82+QrAJIBEmsKiJ1AXIEplhRB+1Nfr9/w==</t>
  </si>
  <si>
    <t>GA-0007367</t>
  </si>
  <si>
    <t>Crawford County</t>
  </si>
  <si>
    <t>31078</t>
  </si>
  <si>
    <t>Crawford County is seeking $1,637,280 of funding to install 19,402 Linear Feet of 10" PVC C-900 DR 18 Class 150 water mains along a portion of Jordan Road to Highway 42 and along Highway 42 to Marshall Mill Road. The total cost of this project is $1,860,545. Crawford County is committed to a match of 12 percent of the total project cost ($223,265). The entire population for this project is low to moderate-income residents. This project will provide county water services to 105 residential structures in the 31008 (Jordan Road) and 31030 (Highway 42) zip codes. 
With funding from the State Fiscal Recovery Fund, Crawford County would install water mains along a portion of Jordan Road and Highway 42. This area is currently unserved by county water and relies on private wells as their water source. There have been multiple citizen complaints about the water quality in their private wells, and due to poor soil conditions, there is a constant danger of contamination from septic tanks that are used by residents. The residents of this area also do not have adequate fire protection, as there are no fire hydrants in the area, which could lead to total loss if a fire were to break out. Funding would mitigate these risks, as well as provide the target area with clean drinking water. 
There will be benefits outside of the target area that will help the entirety of Crawford County. The completion of these projects will complete a closed-loop water system, which means less exposure to contaminants in the water, more efficient delivery, and a more reliable system.</t>
  </si>
  <si>
    <t>fca4280b-d804-ec11-ba5e-00155da1c61c</t>
  </si>
  <si>
    <t>huGBZ6fcd8xZonMIl9/+rRaRIODKsKcI7USNlbOVSuCdgRDPHmdM12om+sCwGVW4EhVjIzLq7Jx1xwi3S3BKuw==</t>
  </si>
  <si>
    <t>GA-0007373</t>
  </si>
  <si>
    <t>Monroe County</t>
  </si>
  <si>
    <t>Due to the presence of Uranium, Radon and Hexavalent Chromium in the groundwater, the Monroe County Board of Commissioners have taken measures to provide residents in the area surrounding Georgia Power Company’s Plant Scherer safe drinking water.  The area includes the Juliette community and thus was named the Juliette Area Water System.  This Proposal is an extension of  the ongoing Juliette Area Water System project that was initiated by the Board of Commissioners in January 2020.  Program construction cost estimates based on market conditions at the time of the Juliette Water System Concept placed the overall project budget at $16.3 million.  Since that time construction prices have escalated due in part to issues related to COVID-19.  Using current market conditions, construction cost estimates for completion of the Juliette Water System show a shortfall of approximately $7 million. Monroe County is respectfully requesting $___ million in State Fiscal Recovery Funds to cover a portion of the shortfall.
The target area surrounds the west, north, and northeast boundaries of Plant Scherer.  The area to be served lies within Census Tract 501.02 that shows the total number of households equals 1,585.  Based on the 2015-2019 ACS 5-Year Narrative Profile the average household size in this Tract is 2.41 people.  The estimated number of households in the Proposal service area is 447 which equates to an estimated 1,077 people.
The Monroe County Board of Commissioners goal for the project is to construct the remaining 30 miles of water mains to serve the target area and have the system fully operational on or before December 31, 2022.</t>
  </si>
  <si>
    <t>03048870-ea04-ec11-ba5e-00155da1c61c</t>
  </si>
  <si>
    <t>NG04kgsIuKPx4rCsrgXAjrlwofE+/7+mbnPHgMtEUNKJrtXzHLrcssqBieKlYvRKqKfEpvel5+Tnjj6rJJeGPQ==</t>
  </si>
  <si>
    <t>GA-0007424</t>
  </si>
  <si>
    <t>This proposal is set out to address future developments by extending the sanitary sewer to areas where needed and to reduce the risk of flooding in the community. The projects will be constructed within the incorporated City limits of Fayetteville in the 30214 and 30215 zip codes with a population of 18,427. The estimated total cost of the proposed project is $10,755,888. The goal of the sewer project is to extend the sanitary sewer to entice future development to the area. The goal of the stormwater projects is to reduce the risk of flooding in the community.</t>
  </si>
  <si>
    <t>0f5e4762-f604-ec11-ba5e-00155da1c61c</t>
  </si>
  <si>
    <t>aFsoHSUZq7zZm28EremEK/OXLRacm8a08F8PVoIhaQwOODJB3FmwxdiyX4jUhj6G7HFlyh3JFaqiCSJh/HNLaw==</t>
  </si>
  <si>
    <t>GA-0007451</t>
  </si>
  <si>
    <t>Kingston</t>
  </si>
  <si>
    <t>30145</t>
  </si>
  <si>
    <t>The City of Kingston, Georgia, 30145 needs to complete a $4 million project to construct a 150,000 gallon elevated water storage tank and 685 foot 16 inch water main to meet EPD water pressure guidelines for a portion of its customer base, and supply adequate water pressure for fire flow suppression. The service area in question consists of 64 current water customers plus an additional 16 new homes being built off of Kingston Highway 293 west of the City.</t>
  </si>
  <si>
    <t>59366415-fa04-ec11-ba5e-00155da1c61c</t>
  </si>
  <si>
    <t>/Hs0O7nPNpD3UxPzUIA1XWRyde+HQadD5bhjkD8ycs/6bwjqGBX3j7onKHV2NZyM1hmYo3kw4dGwTXM5cQOoIQ==</t>
  </si>
  <si>
    <t>GA-0007458</t>
  </si>
  <si>
    <t>GA-0007458 - City of Carrollton Sewer Infrastructure</t>
  </si>
  <si>
    <t>Carrollton</t>
  </si>
  <si>
    <t>30117</t>
  </si>
  <si>
    <t>Problem: (Project 1&amp;2) Increased stress on aged sewer lines and wastewater treatment facility servicing the hospital campus and South Carrollton industrial area. (Project 3) Mandatory relocation of sewer lines due to GDOT’s project.
Locations: Dixie Street, Carrollton, GA, 30117 / 0 Wolves Parkway, Carrollton, GA 30117 / N. Park Street Bridge
Population: P1-Approximately 6,000 employees in the industrial and hospital campuses, plus some residential neighborhoods. P2&amp;P3-total population of Carrollton affected - approximately 27,000 people
Total Funding: $2,450,000.
Goals: Ensuring that the local hospital and South-Carrollton industrial zone have unrestricted access to reliable sewer service. Increasing capacity and upgrading the aged sewer treatment infrastructure to prevent service downtime caused by system failure and improving staff efficiencies. Offset the cost of forced and unforeseen sewer line relocation due to the GDOT project announced in 2020.</t>
  </si>
  <si>
    <t>73e324f6-fe04-ec11-ba5e-00155da1c61c</t>
  </si>
  <si>
    <t>mNBWKhguYwkJUAvHptRbTH63PkG1E5MYsaNPbnSCRLRwWMhtiZNYUHTnP7NCXsERpJ8goV4gEigVmrV5iIa3/A==</t>
  </si>
  <si>
    <t>GA-0007470</t>
  </si>
  <si>
    <t>GA-0007470 City of Reynolds Sewer</t>
  </si>
  <si>
    <t>Reynolds</t>
  </si>
  <si>
    <t>31076</t>
  </si>
  <si>
    <t>The City of Reynolds has had multiple violation of its wastewater discharge permit limits for flow during wet weather periods due to infiltration and inflow in its wastewater collection system.  The city has rehabbed or replaced approximately half of its wastewater collection system within the past 20 years utilizing CDBG grants and a USDA loan/grant. The remainder of the collection system is made up mostly of deteriorated clay sewer pipes and brick manholes that are in need of replacement due to their condition.  The city of Reynolds needs $5,037,915 in federal grant funds in order to upgrade the remaining sewer infrastructure.
The project is located in Reynolds, Georgia 31076. The city is requesting $5,037,915 in federal grant funds. The target area for the project is located citywide. The project goal is to acquire the needed funding to bring the sewer system up to EPD standards so there are no more violations of the discharge permit.</t>
  </si>
  <si>
    <t>2e98abbd-0105-ec11-ba5e-00155da1c61c</t>
  </si>
  <si>
    <t>vIn3Iy4Izb75W1X5S0gvHibCXm8/WJAd7E2KWIQO8uN7mqoHs30Is/+zEX5q18s1j1/FpWNDlvbJ2RfiErdv3w==</t>
  </si>
  <si>
    <t>GA-0007475</t>
  </si>
  <si>
    <t>Tennille</t>
  </si>
  <si>
    <t>31089</t>
  </si>
  <si>
    <t>The City of Tennille’s water system is experiencing various issues throughout the entire system including tainted or discolored water, periodic outage, and water quality issues. All the city’s potable water is purchased from the city of Sandersville at a cost of $20K per month while a new filtration system for the existing #4 well is in the installation process pending funding from GEFA and Small and Disadvantage Communities Grant.
Persistent rural poverty communities have consistently been underfunded when receiving allocations to improve the aging infrastructure in these cities and while Tennille is not different in this regard, it is different in that it was the only rural city in Georgia to make the Top 200 worst effluent violators nationally significant non-compliance (SNC) report by the Environmental Protection Agency (EPA). To date, five city wells have been closed because of unsafe drinking water reports.
The City of Tennille is in a water crisis and needs funding to perform the proposed solutions:
(1)	Implement a new $2.8-million-dollar water filtration system.
(2)	Build a new $14-million-dollar wastewater treatment plant (WWTP).
(3)	Expand the sanitary sewer and storm water drainage collection system.
(4)	Drill a new well 12-miles outside of the Tennille city limits to ensure that the city is never placed in the position again of having to purchase water from another municipality.
The City of Tennille (zip code 31089) is a municipality in Washington County in the middle of rural Georgia. The intended project will service the entire city population (approximately 2137) as well out of city limits customers. This currently reflects a totaling of about 800 households
water/sewer service and allows Tennille to position itself for future growth. The city is requesting $14 build a new WWTP. This is most immediate need to satisfy areas of concern with Environment Protection Division (EPD) and the removal from EPA national effluent violation list.</t>
  </si>
  <si>
    <t>2599f90e-3805-ec11-ba5e-00155da1c61c</t>
  </si>
  <si>
    <t>GYLOCRapEDgfZf8MLWIzzT2KigX25PON6DAvwxKN+Q/iNA7JXHsGHlFX48BDXGSZzoCI//C/L24IhM5OBg+oTQ==</t>
  </si>
  <si>
    <t>GA-0007569</t>
  </si>
  <si>
    <t>The Coppermine WRF Membrane Expansion Project will expand membrane treatment capacity at the facility by 1 MGD. The Coppermine WRF is currently operating at 90 percent capacity.   This project will increase the combined capacity of the LAS and membrane facilities on the property from 2.033 mgd to 3.033 mgd.   The average annual daily flow to the combined Coppermine facility is 1.787 mgd which is about a 7% increase over the previous year.  The average day during a maximum month for this past year was 1.851 million gallons.   The goal of the project is to provide adequate treatment capacity for existing customers, continued growth and the ability to convert areas with failed septic systems to sanitary sewer.
Paulding County has already obtained surface discharge permit coverage for this project and EPD approval of the plans.
Project location
 Paulding County’s Coppermine WRF is located just east of Bill Carruth Parkway off Thompson Road in eastern central Paulding County, Georgia. The Coppermine WRF supplies wastewater treatment services to the City of Hiram (30141), portions of the City of Dallas (30157, 30132) and residents of unincorporated Paulding County totaling approximately 37,500 individuals. 
Dollar amount of funds Requested
 Paulding County is requesting $6,785,000.00 of State ARPA funding from the State of Georgia which Paulding County would match with the local ARPA funding received. Total cost of this project is $13,570,000
Goals of Grant Project
The goal of the project is to provide adequate treatment capacity for existing customers, continued growth and the ability to convert areas with failed septic systems to sanitary sewer.</t>
  </si>
  <si>
    <t>ccbbc6b3-c205-ec11-ba5e-00155da1c61c</t>
  </si>
  <si>
    <t>46y310OUaH3AhwpIq+jPQhV1+vynZlmsfNTXcG9FMzpqKU9eDWKYuRjtCYGb+W8ZRu59zvcr+K39plwYCMuaVA==</t>
  </si>
  <si>
    <t>GA-0007652</t>
  </si>
  <si>
    <t>City of Walnut Grove</t>
  </si>
  <si>
    <t>30052-4560</t>
  </si>
  <si>
    <t>Walnut Grove Sewer Treatment Facility – Phase II Upgrade
100,000 Gallon per Day (MGD) Capacity
Proposal Summary:  Due to significant growth in both residential and commercial development within the City of Walnut Grove’s sewer service area, the City of Walnut Grove is currently designing an expansion of their existing sewer treatment facility to a capacity of 100,000 gallons per day (GPD).  The City of Walnut Grove currently owns and operates a land application system (LAS) for treatment of wastewater flows generated within the City's sanitary sewer collection system.  It is regulated by the Georgia Environmental Protection Division in accordance with LAS Permit No. GAJ040019.  
The City of Walnut Grove has previously invested approximately $1,900,000 in design and construction of the initial facility with a treatment capacity of 50,000 gallons per day. The City has initiated design and permitting services for the proposed Phase 2 expansion to a total capacity of 100,000 gallons per day, with a total projected cost of $2,000,000.  Walnut Grove has also designated $1,017,000 (51%) in local funds towards the phase 2 expansion project.  With this application, the City of Walnut Grove respectfully requests the State’s consideration of $983,000 (49%) in Federal Recovery Grant funding in order to complete construction of the Walnut Grove Sewer Treatment Facility Phase 2 Expansion to 100,000 GPD.  The proposed project is essential to accommodating projected residential and commercial growth in the City of Walnut Grove, and protecting water quality within the Ocmulgee River basin.</t>
  </si>
  <si>
    <t>a010cfd1-c305-ec11-ba5e-00155da1c61c</t>
  </si>
  <si>
    <t>su6mNl3r4Vvc+poGBvbukAWsdbjRTVrt63a9BrRQufSxiUz8yp1Y8EoVB0gIYnLqU8W5GQUjovn9i2tQb8hzGw==</t>
  </si>
  <si>
    <t>GA-0007654</t>
  </si>
  <si>
    <t>Garden City</t>
  </si>
  <si>
    <t>31405</t>
  </si>
  <si>
    <t>The proposed project will improve the headworks at Garden City, GA Water Pollution Control Plant (WPCP), NPDES #GA0031038, which has a permit capacity 2.0 MGD Average Daily Flow (ADF).  The 2020 Census population for Garden City, Georgia is 10,289 persons.  The project includes the installation of two new rotary drum screens and a grit collection and removal system.  Removal of total suspended solids and grit are critical for wastewater treatment facility operations.  The project will replace the existing 20+ year old rotary drum screen equipment which has reached its service life.  These upgrades to the WPCP headworks will provide reliability and redundancy for screening equipment, improve removal of Total Suspended Solids (TSS), and provide for grit collection and removal.  This will result in improved biological wastewater treatment performance, improved efficiency at Garden City WPCP, and provide redundancy for the screening equipment, which presently does not exist.  To facilitate the construction of new facilities, the City plans to temporarily install one of the new rotary drum screens immediately to replace the filing screen equipment and then reposition this new rotary drum screen when the new headworks are constructed.  
The project will benefit the entire population of Garden City, GA as well as providing economic benefits by providing wastewater treatment for Georgia Ports Authority and Georgia Southern University’s Herty Foundation Materials Development Center among other large industrial and commercial customers.  The project will result in improved treatment process reliability and provide redundancy resulting in improved performance of the treatment system in conformance with its NPDES permit requirements.</t>
  </si>
  <si>
    <t>d5df6baa-de05-ec11-ba5e-00155da1c61c</t>
  </si>
  <si>
    <t>RbIcQyKpaMJVBCBo2VrYkYaCSrHFWJPqLn4JLAVGnVn+Qdw5rJ2efL+4Baiowi4LyM7PtX+VBjVDDYr0uOS4VQ==</t>
  </si>
  <si>
    <t>GA-0007702</t>
  </si>
  <si>
    <t>College Park</t>
  </si>
  <si>
    <t>30337</t>
  </si>
  <si>
    <t>The City of College Park, Georgia has a population of 13, 942 residents located within 11.1 square miles. The city consist of 5,595 households and a total of 3,208 families residing within the city. The city limits are located within two counties- Fulton and Clayton County, Georgia. The city of College Park consist of 4 Wards (Ward (s) I, II, III, and IV). The proposed water and sewer project(s) will take place in all four wards (located within the boundaries of the city of College Park, benefiting the city entire population of 13,942 residents. The purpose of the water and sewer grant application is to ensure water and sewer service reliability, regulatory compliance, support economic growth and life/ safety to increase fire flow capacity for emergency situations. The City of College Park, Georgia will need to complete the following Water and Sewer distribution improvements and repairs.
Sewer reliability, life, safety and environmental compliance
•	Overhaul of Existing Lift Station on Sullivan Road- The existing lift station is over 40 years of age. The parts available to repair the left station are obsolete, therefore repairs are costly and the value of the repairs exceed the value of the lift station. 
•	Conduct sanitary sewer pipe repairs identified in the Sanitary Sewer Evaluation Survey. Supporting maps and documentation will indicate the repairs needed in Camp Creek Sewer Basins (1, 2 and 3)
Water Distribution Upsizing for life/ safety to increase fire flows
•	Mercer Avenue and Harrison Street- Upsize existing 2” water main to 6”
•	Virginia Avenue-Upsize existing 6” water main to 8”
•	White City Road and Yate Road- Upsize existing 6” water main to 8”
•	Godby Road-installation of three 8”connections between existing mains
•	Pierce, Park Terrace, Breninham, Roosevelt, McDonald and Princeton- new 12” water main 
 Total Cost of Water and Sewer Project (s) with city matching Funds $ $19,876,400.00 
Total Cost of Grant Application Request $19,876,400.00 
Itemized Breakdown of Water and Sewer Project (s) below
Lift Station $ 5,692,500
Sanitary Sewer Evaluation Survey Repairs $ $12,843,715.00
Water Distribution Line Upsizing $ $2,340,185.00
City Matching or available Funds $ 1,000,000.00</t>
  </si>
  <si>
    <t>e8326fe5-d710-ec11-b76a-00155da005d9</t>
  </si>
  <si>
    <t>MvsNNmpYaGx54b1yxZVD3Eaf/cU5upqD8X260fzQzPqJ/kSmekhfQcZ/rjjXgz1fsbqB+jsB9InEAZBa9Shh5w==</t>
  </si>
  <si>
    <t>GA-0008648</t>
  </si>
  <si>
    <t>GA-0008648 Stormwater, Non-point Source, and Water Quality Projects</t>
  </si>
  <si>
    <t>Lake Lanier is a vital resource for Gainesville, Hall County, other lake water utilities, downstream water utilities, and millions of people who enjoy the recreational uses.  In addition to our residential and commercial customers, Gainesville provides water to hundreds of critical industries, including poultry processors.  These projects will protect Lake Lanier and ensure its long term viability for multiple purposes.
GaEPD published a proposed Total Maximum Daily Load (TMDL) in 2017 that cites nonpoint sources as a major contributor to water quality issues in the lake.  Gainesville proposes to study, design, and construct several infrastructure improvements to address water quality issues.  We request $3 Million in grant funds to be matched by $3 Million or more from SPLOST and other local funds.  
These projects are shown on the attached map.  They will directly impact the City of Gainesville, population of more than 40,000 and indirectly impact millions of Lake users.  The directly affected zip codes are 30501, 30503, 30504, 30506, and 30507.
The goals of the projects include: 1) protect Lake Lanier, 2) improve infrastructure reliability including impacts of climate change, and 3) protect public health.  Project activities include hydrologic studies, preliminary and final design, and construction.</t>
  </si>
  <si>
    <t>7eaf2779-5512-ec11-b76a-00155da005d9</t>
  </si>
  <si>
    <t>pVLpdY3uBcaZFcuopMYeM8QgXxDqd588WnJDZ8IYZDZLuGbVQb/VsgcTRnA0oyYVbq7XNTRk5cJfHUgw3mQXag==</t>
  </si>
  <si>
    <t>GA-0008671</t>
  </si>
  <si>
    <t>GA-0008671 Long County, Ga</t>
  </si>
  <si>
    <t>Long County</t>
  </si>
  <si>
    <t>Ludowici</t>
  </si>
  <si>
    <t>31316</t>
  </si>
  <si>
    <t>Long County, Georgia 31316 is requesting funds in the amount of $3,000,000.00 to perform water system Improvements.  The area of the county to receive water improvements assistance is located northeast of the City of Ludowici on Northeast Elim Church Road, Deloach Road Northeast, Hussey Road, the section of Hwy 84 between the two aforementioned roads, Cypress Creek and Lee Place Road.  There are approximately 905 residences throughout the area to be positively impacted by this project.  Of these 905 residences, 300 residences throughout the area currently utilize individual well systems and 605 are on privately owned water systems.  These privately owned water systems service 40 to 185 residences per system. All 905 residences utilize individual septic systems.  Due to the poor soils in this area, the individual shallow wells are currently susceptible to contamination by nearby septic tank drain lines. Bacteria, viruses, parasites, and other microorganisms are introduced to the private wells by runoff or water flowing over the load surface. In addition, there is limited fire protection. No fire hydrants exist for the 300 residences utilizing individual wells and only two of the privately owned water systems provide limited fire protection. The privately owned water systems have no isolation gate valves, suffer from low water pressure during peak water usage hours, have an insufficient number of fire hydrants or no fire hydrants at all.  
The goal of this proposed program is to protect 905 residences or 3,339 persons of Long County Georgia through the provision of a safe and adequate county owned water system. This will be accomplished by installing a deep well, elevated water storage tank and purchasing privately owned water systems.  C900 PVC water mains, 3/4 “ PVC service lines, fire hydrants and an adequate number of isolation gate valves will be installed.  The above stated provisions will ensure safe drinking water, consistent water pressure, and sufficient fire protection by placing fire hydrants every 1,000 feet for the entire area.  Through the installation of isolation gate valves, when system repairs do become necessary, disruption in water service will be confined to the repair area, thereby limiting water service disruption.</t>
  </si>
  <si>
    <t>78c10b8b-1e22-ec11-b76a-00155da005d9</t>
  </si>
  <si>
    <t>8cGNwx5V2Iv6eSp7uMKLdVxurX2fWEr/61I86qZKniHN6Y3UdzVqWE7P7MElTamfHJZyeKNdsqv8v1zqjSpxwA==</t>
  </si>
  <si>
    <t>GA-0009695</t>
  </si>
  <si>
    <t>GA-0009695 City of Senoia</t>
  </si>
  <si>
    <t>Senoia</t>
  </si>
  <si>
    <t>30276</t>
  </si>
  <si>
    <t>City and State:	        City of Senoia, Georgia 30276
Funds Requested:	$850,103.95
Project Boundaries:	Water Improvements - Andrews Parkway - City wide
			                Sewer Improvements - City-wide 
			                Population to benefit - 6,900
Project Summary:	Water improvements will be performed along Andrews Parkway/Gin Street from Downtown Senoia, running 
                                        westerly for .7 miles. Andrews Parkway/Gin Street Improvements will include the installation of a 10" water 
                                        main, 6 - 3 way fire hydrants and 10 service connections with meters and all other necessary equipment. 
                                        Water treatment plant improvements will consist of Baffle Curtain Removal and Replacement, Dredging of 
                                        the 2 Water Treatment Ponds, Replacement of Filters and Replacement of the existing Raw Water Pumps and 
                                        High Speed Pumps.   
			                Sewer system improvements will consist of the rehabilitation of 34 manholes throughout downtown Senoia.   
Summary of Goals:	To provide clean safe water to the entire City of Senoia, Georgia. 
			                To provide safe removal of sewer waste water to the entire City of Senoia, Georgia
Additional details can be located in the Document Section of this proposal under Proposal Summary
Please be aware, census data shows a total of 1,709 housing units within the City of Senoia, Georgia. However, according to city water department records, the City provides water service to 2,331 residential customers within the city limits of Senoia.</t>
  </si>
  <si>
    <t>375da10b-fb22-ec11-b76a-00155da005d9</t>
  </si>
  <si>
    <t>u4n/yYcSdXEw0Cvsu46LSNTF5c2hnd/toXDS7Uceq9/RfqbhiR1C6jSO2KSod9/FwOU/0ttX7n9wU9qYu6MvXg==</t>
  </si>
  <si>
    <t>GA-0009733</t>
  </si>
  <si>
    <t>GA-0009733 City of Roswell Galvanized Steel Water Line Replacement</t>
  </si>
  <si>
    <t>The City of Roswell, Georgia (City) has been working diligently over the past years to replace its aging water pipes with more modern and safe materials. Since 2016 the City’s Water Utility has replaced approximately 12,900 linear feet of galvanized steel pipe in its system. To continue to support this program, the City is seeking $1,000,000 in funding from the State of Georgia ARPA funds. This funding request includes 18 sub-projects, which would allow a replacement of approximately 7,855 linear feet of pipe. The requested funding level, combined with the City’s proposed match, would allow the City to complete the replacement of all the currently identified galvanized steel pipe in the system in a one-year period, rather than taking another 5–8 years to complete based on current funding levels.    
During the COVID-19 pandemic, staffing levels for City’s Water Utility crews as well as contractors were significantly impacted due to social distancing requirements and quarantining workers having contact with infected individuals.  The City was able to maintain essential services, but City staff and contractor work force limitations slowed our progress on a growing list of capital projects.  
Roswell’s Water Utility serves an approximate population of 18,525 (2020), and the sub-projects identified within this grant are distributed throughout the City’s Water Utilities service area, which is in area code 30075.  The Water Utility primarily serves the City of Roswell’s Historic District; there are 4, 764 Residential customers, 508 Small Commercial customers, 14 Large Commercial customers, 35 Multi-Family customers, 77 Fire Lines, 299 Irrigation lines, 5 Pools, and 25 City-Commercial users.  
In the last official U.S. Census of 2020, Roswell had a population of 92,833.  The racial and ethnic composition of the population was 75.1% White, 14.3% Black or African American, 4.3% Asian, 0.3% Native American, 16% of the population was Hispanic or Latino of any race; and 2.9% two or more races.</t>
  </si>
  <si>
    <t>626ca525-c235-ec11-b76a-00155da005d9</t>
  </si>
  <si>
    <t>jfjTohTCUygIRHzrToSiEdMYRApb1ObV8NqU3zQhsqlI+mw14L0wVKwoyKfEYvBtvxygPQo0btouaIgieta4Iw==</t>
  </si>
  <si>
    <t>GA-0010729</t>
  </si>
  <si>
    <t>GA-0010729 Water Supply and Distribution Improvements</t>
  </si>
  <si>
    <t>Pavo</t>
  </si>
  <si>
    <t>31778</t>
  </si>
  <si>
    <t>The City of Pavo is a town of 622 located in Thomas and Brooks Counties, Georgia in the 31778 Zip Code. The City desperately needs water system improvements (WSID GA2750004) to enable continued service to the town’s residents. The City was awarded funding by USDA to complete a water improvements project; however, due to rising construction costs brought on by labor and materials shortages from the Covid-19 Pandemic, bid prices exceeded the funding and a portion of the water system replacement work was removed from the construction contract. The watermains in the project area are comprised of 4” cast iron and 1.5” galvanized pipe that have been in service for 86 years and have well outlived their useful life. One of the City’s wells has also been in service for approximately the same number of years and needs rehabilitation along with a new chemical feed building and safety equipment. The City has acquired a GEFA loan of $450,000 for the work; however, rising prices prevent the City from completing the project within the original budget.
The City is requesting $1,392,230 in SFRF grant funds to complete the improvements to the water system and well and will allocate $640,000 in GEFA loan and USDA grant funds as leverage for the project. The City has recently raised water rates to secure the GEFA loan and has a $680,000 outstanding loan with USDA. Further rate increases would be burdensome to residents. Without additional funding, the City will not be able to complete the needed improvements and affordable funding options for the small community are very limited. The Target Area for the proposed project includes the entire City Limits, benefiting the total population of 622. The goals of the projects include the following:
•	Installation of 6” and 8” watermains with fire hydrants and valves in the southwest quadrant of town and installation of radio read water meters for all service connections
•	Rehabilitation of existing well with a new chemical feed building
The proposed improvements will comprise two separate projects. Project 1 (Water system and water meters) activities and measurable goals include: issuance of a change order to reinstate work to existing construction contract and completion of construction. Project 2 (well and chemical feed building) activities and measurable goals include permitting, public advertising and bidding for construction, contract award, notice to proceed with construction, and completion of construction. Both projects are fully designed and shovel-ready.</t>
  </si>
  <si>
    <t>eb5aa863-9c36-ec11-b76a-00155da005d9</t>
  </si>
  <si>
    <t>o+A2402PZyYcuu2kzuKxdtcSvlZq548JJUEG7TLw0jV8701iztmH7iXX4ccjJacdGOICK45KasGaJS3KuY3ArQ==</t>
  </si>
  <si>
    <t>GA-0010925</t>
  </si>
  <si>
    <t>GA-0010925 FCWS Meter Replacement</t>
  </si>
  <si>
    <t>The Fayette County Water System (FCWS) currently serves 31,000 customers throughout Fayette County, Georgia. FCWS uses a drive-by meter reading technology to collect reads from water meters for each customer. Meter read data collected from this drive-by system is then manually transferred to a central database for billing, troubleshooting, and analyzing by FCWS staff. The current meter reading system was installed 20 years ago. Due to the ageing metering equipment, the meter accuracy concern has resulted in the interest of the County to replace the metering system with an innovative and updated Advanced Metering Infrastructure (AMI). This “smart meter” technology will improve meter accuracy, improve operational efficiency, provide data to help identify customer side leaks, enhance customer service, and provide numerous utility and customer benefits overall. To assist in this implementation, Fayette County, Georgia is seeking American Rescue Plan Act (ARPA) State Fiscal Recovery Funds to update the current county water metering system by installing the new AMI solution. The total project cost is $12,532,853. FCWS is requesting a 37% match of approximately $4,600,000 to aid in the replacement of existing AMR infrastructure with new AMI technology. 
Fayette County sits in northwestern Georgia, 15 miles south of the Atlanta City Limits and is considered an integral part of the Metro Atlanta area. Encompassing about 199 square miles, it is one of the smaller counties in the State in terms of total area. Since 1990, Fayette County has become one of the fastest-growing counties in Georgia and has more than doubled its population. Five municipalities lie within Fayette County: Fayetteville, Brooks, Woolsey, Tyrone, and Peachtree City. Zip codes within Fayette County are the following: 30214, 30290, 30215, 30269, and 30205. The demographics of the service population are provided in Appendix C. 
The goals for this project include increased reliability and accuracy of water metering, reducing water loss system wide, streamlining the meter-to-cash process, and improving customer field services and engagement by providing self-serve tools for managing water usage. FCWS will achieve the accuracy and water loss goals through testing among the meter population and setting water loss thresholds. Customer services goals will be met through satisfaction surveys and monitoring the billing process for number of billing exceptions and other customer issues.</t>
  </si>
  <si>
    <t>1f50116f-fd37-ec11-b76a-00155da005d9</t>
  </si>
  <si>
    <t>pOWPeLvGmkU/OSB0xMobFt2PVlnlcvSnKHdIfj11DJcml8Ow19NHjOZiJFCgEwHpzw7B0R0F4Ux9ZEKWMBOpaw==</t>
  </si>
  <si>
    <t>GA-0011200</t>
  </si>
  <si>
    <t>GA-0011200 - City of Carrollton Water Infrastructure</t>
  </si>
  <si>
    <t>Problem: 
Project 1 - A portion of our perimeter water line is too small to service neighborhoods off of Stripling Chapel Road and provides insufficient water supply for emergency services use.  Project 2 - Our water treatment plant membrane filtration system has one train of membranes that is in need of replacement. Project 3 - We are in need of increasing our water storage reserves along the southern side of our city. Project 4 - We are in need of maintenance repairs to our existing water towers. 
Location: 
Project 1 - Along Stripling Chapel Road in Carrollton, GA, 30117 / Project 2 - City of Carrollton in its entirety / Project 3 - Southern side of Carrollton / Project 4 - Various locations that service all of Carrollton
Population:  Project 1 - The immediate area served by this project is a local a perimeter collector road. / Project 2 - 27,000 people - the entire population of the City of Carrollton / Project 3 - the southern side of Carrollton / Project 4 - 27,000 people - the entire population of the City of Carrollton
Total Funding: $6,025,000
Goals: 
Project 1 - To provide adequate water supply for existing and future development along Stripling Chapel Road as well as provide appropriate volumes of water for public safety access. Project 2 - To ensure that the membrane filtration process of the water treatment plant is at 100% capacity. Project 3 - To provide additional water storage for the southern side of Carrollton. Project 4 - To provide high quality water storage from our existing towers.</t>
  </si>
  <si>
    <t>4da4b196-f738-ec11-b76a-00155da005d9</t>
  </si>
  <si>
    <t>Tah3v4wv0MyYZph5cj8A5XlpddmU2cv1wd7kyNJSr9hv6uRzegnAD2l3W6+x9geEGa1/Zk7cBgi8KBpW/Dlt1g==</t>
  </si>
  <si>
    <t>GA-0011681</t>
  </si>
  <si>
    <t>Generator Addition</t>
  </si>
  <si>
    <t>Girard</t>
  </si>
  <si>
    <t>The Town of Girard is located in eastern Burke County along State Route 23.  The Town has an estimated population of 200 and serves 100 water customers. However, there are 5 RV parks that are not included in the population with an occupancy of at least 200 people at all times.  These RV parks are not metered per space rather are served on 2" meters.  The Town is applying for funds to purchase and install a permanent emergency generator to be installed at their primary drinking water well with a liquid propane tank for fuel supply.  In November 2018, Burke County was included in the FEMA-4400-DR, Georgia Disaster Declaration as a result of Hurricane Michael.  In July 2021, Burke County was included in the State of Emergency due to potential effects caused by Tropical Storm Elsa.  Without the generator, the city is vulnerable to outages and interrupted water service during severe weather events.  The goal of the project is to provide continuous water supply and fire protection to the citizens of the Town of Girard.  The project will benefit all water customers.  The Town is requesting $142,417 of federal grant funds and matching with $24,283 local funds, which is 14.57% of the Local ARPA funds, for a total project cost of $166,700.  With a small number of customers and median household income of $23,625.00, the grant funds would help the Town with this large expenditure to ensure this critical infrastructure is operation at all times.</t>
  </si>
  <si>
    <t>cdc2c2c0-3425-ec11-b76a-00155da005d9</t>
  </si>
  <si>
    <t>4us2o/WYE6c9V/anW5Nygo6I1Ap1r5P4Z9OiFJPxHrsk/hNrmUM4m7YNRBKTm9xW/RgQtAyZ9VV6SSXLPzhV4A==</t>
  </si>
  <si>
    <t>GA-0009751</t>
  </si>
  <si>
    <t>Generators (Back-up) for Sewage Conveyance</t>
  </si>
  <si>
    <t>The City of Grantville operates lift stations at Brasch Park and Griffin Street, Ivy Glen, Bohannon Woods, and Calico Loop.  Back-up power (Generators) at all lift stations is necessary and power necessary and essential to keep the sewage flowing during a power outage.
The cost of new generators is $149,955.00.  The amount of federal grant funds requested is $74,977.50.
The project locations are in the Brasch Park subdivision off of Hwy 29/SR14; Griffin Street; Ivy Glen subdivision; Bohannon Woods subdivision; and, Calico Loop subdivision; all within the City limits of Grantville.   
Grantville is located at 33°14′14″N 84°49′37″W / 33.23722°N 84.82694°W / 33.23722; -84.82694 (33.237252, -84.827059)
The City of Grantville, Georgia, encompasses 5.81 square miles, has a population of 3619; a zip code of 30220.</t>
  </si>
  <si>
    <t>c1d9ad4c-1638-ec11-b76a-00155da005d9</t>
  </si>
  <si>
    <t>ctdbjoq/+KvoCA0W9FpEHtHix5rYKy9PzCIpIUnspUlZBa8+3yHQ20h9f5uXNrZ0FRGXfydFm64kmMhSDvh8rw==</t>
  </si>
  <si>
    <t>GA-0011249</t>
  </si>
  <si>
    <t>Georgetown-Quitman Water Project</t>
  </si>
  <si>
    <t>Georgetown-Quitman County unified government</t>
  </si>
  <si>
    <t>39854</t>
  </si>
  <si>
    <t>The Unified Government of Georgetown-Quitman and their Water &amp; Sewer Authority needs $815,960 in federal grant funds to replace the water meter portion of the drinking water system, connect/loop the water main on Highway 82 and Lower Lumpkin Road, and replace failing fire hydrants. The project is located in Georgetown-Quitman County, Georgia 39854. The County and their Water &amp; Sewer Authority is also committing $160,000 of local funds match for this application.</t>
  </si>
  <si>
    <t>067e0088-cb38-ec11-b76a-00155da005d9</t>
  </si>
  <si>
    <t>WTE1l0ut1DPqgNgXkCBgycSjTWkHa9WTU4K+wVgZ8Y5mOsRltLwfwFsZ5B3R1Y4fqIniAtk08tRfH4l42WgH8w==</t>
  </si>
  <si>
    <t>GA-0011491</t>
  </si>
  <si>
    <t>Gilmer County - Leachate Lift Station and Transmission Main Replacement at Tower Rd. Landfill</t>
  </si>
  <si>
    <t>Gilmer County</t>
  </si>
  <si>
    <t>30540</t>
  </si>
  <si>
    <t>The Gilmer County (GA 30536, 30540) solid waste landfill on Tower Road reached capacity in the mid-90’s and was covered with a clay cap. Since becoming inactive, the County has relied on a duplex lift station to safely transmit hazardous fluid to the Ellijay-Gilmer Co. Water and Sewer Authority (EGCWSA) sanitary sewer system for proper treatment. However, the aging pumps and transmission lines have had reoccurring issues that need a long-term fix. Based on performance curves, it is clear the existing pumps operate outside of the manufacturer’s recommended range, causing them to wear-out prematurely.  There has also been an issue with the force main ruptures due to bio-fouling and mineral deposit constrictions. Ultimately, the failing lift station and carrier pipe threaten an adjacent stream. 
To address these operational and environmental issues at the Tower Rd. Landfill, the County’s engineer recommends replacement of inefficient pumps, moving the wet well outside the stream buffer, chemical sequestering of dissolved calcium and iron, adding force main redundancy, converting a gravity transmission main to a pressure style system for flushing purposes, making provisions for easier cleaning of clogged pipes, and providing emergency containment to prevent overflow from reaching adjacent surface waters. Protection of the surface waters in this situation is even more imperative than normal because the tailwaters are used a secondary source for drinking water in Gilmer County.
To help cover costs, the County applied for funding through the GEFA CWSRF program and scored very well (5th out of 61 applications in the 2020 Intended Use Plan) with a strong affordability criteria score that rewards communities with low median incomes, declining populations, and high unemployment. While beneficial, this funding was intended to cover just the improvements within the landfill. There’s still another transmission main along the road right-of-way that needs to be replaced but that work remains unfunded. 
With $286,427 from State ARPA, the County would replace approximately 1,380 feet of 6” gravity transmission main from the landfill entrance to EGCWSA’s sewer system and incorporate a flushing system so that the gravity line that flows downhill then uphill behaves like a pressurized force main. Without help from the Governor’s Office of Planning and Budgeting, the GEFA project would stop at landfill gate on Tower Road. With State ARPA assistance, the County feels that they can complete the entire $1.3M project, protect the drinking water of 13,010 citizens, and put their troubles to rest.</t>
  </si>
  <si>
    <t>1eb39063-7b0a-ec11-b76a-00155da005d9</t>
  </si>
  <si>
    <t>trudF9t2vBp/B2jD5Xzt1HkOqN6vxHWQvru7OwaF8xPbLdTkNdptn4w70RwoCIuSgB52rnOxnjuuMrVUGAAWfA==</t>
  </si>
  <si>
    <t>GA-0008374</t>
  </si>
  <si>
    <t>Green Springs and Palmetto Springs Pump Station</t>
  </si>
  <si>
    <t>The City of Palmetto, like many other areas in the country, is growing rapidly. The existing infrastructure is reaching the end of its useful life while also approaching its design capacity. As more developments are moving into the City of Palmetto, pump station and conveyance upsizing must take place to meet future demands. One such development is the Riverchase development, which consists of 128 new residential homes within the Green Springs and Palmetto Springs sewer basins.
The City of Palmetto is requesting $498,319.50 to complete this project. The proposed project includes the demolition and installation of a one million gallons per day (MGD) pump station, and electrical improvements to an additional pump station.</t>
  </si>
  <si>
    <t>074a26e5-1f22-ec11-b76a-00155da005d9</t>
  </si>
  <si>
    <t>GWqSbG/x4aqbpGxzw25T+0LFmdm4qFk0JdLsgyI5HOX7hLjGnaFa/vidfEKtd8QFDTCUmsW3Ofcsbq32w5niFQ==</t>
  </si>
  <si>
    <t>GA-0009697</t>
  </si>
  <si>
    <t>Guyton Wastewater Capacity Recovery Plan</t>
  </si>
  <si>
    <t>Guyton</t>
  </si>
  <si>
    <t>31312</t>
  </si>
  <si>
    <t>Due to a change in the Ogeechee River Flood Plain Map, the City of Guyton lost two of its three sewage spray fields, which is 66% of its wastewater treatment capacity.  This loss created a need to buy wastewater treatment capacity from a neighboring city with funds which are needed to pay the existing bond on our treatment plant.  Without assistance, the City may be forced to raise water and sewer rates in a community with poverty rates 38% higher than the national average.  The construction of new spray fields has been further impacted by the rising prices of materials and labor due to the outbreak of COVID19.  The Guyton Wastewater Capacity Recovery Plan will use property currently owned by the city to treat our wastewater safely, protecting both our citizens and our local environment in an economically and ecologically intelligent approach.
Guyton, GA 31312 is a city of 2,500 citizens located in Effingham County.  The Guyton Wastewater Capacity Recovery Plan will cost approximately $1,449,320. Guyton is requesting $724,660 in federal grant funds and will match the project using $724,660 from the Wastewater Treatment Plant Construction Trust ($362,330) and ARPA awarded funds ($362,330).    The proposed plan would impact all city citizens as well as neighboring county citizens who are served by the city for water and sewer, including the businesses they frequent in the city limits.  The financial relief to our budget would allow for improvements in all city departments as it would free up funds currently required to keep our city solvent.  The Guyton Wastewater Capacity Recovery Plan will plan, permit, and build the necessary wastewater infrastructure needed to reclaim capacity lost to the change in our flood plain, as well as allow for the future needs of a growing community.</t>
  </si>
  <si>
    <t>30ed8e04-5d3a-ec11-b76a-00155da005d9</t>
  </si>
  <si>
    <t>eKv6bTHuFfeOBWvgn+kL2LGtUuUFYyBMVsczTVnPSFEBCOExcYTZMAYD6vhldo6dXn4ElzLUxZc8h0ulO9bF6Q==</t>
  </si>
  <si>
    <t>GA-0011900</t>
  </si>
  <si>
    <t>GVRA - Expand Water System Capacity</t>
  </si>
  <si>
    <t>GVRA - Georgia Vocational Rehabilitation Agency</t>
  </si>
  <si>
    <t>30334</t>
  </si>
  <si>
    <t>GVRA is requesting $2,385,000.00 to increase the firefighting and domestic water storage capacity through the construction of two additional 500,000-gallon water tanks on the historic campus at Roosevelt Warm Springs (RWS).  The project will also add backflow prevention and smart water meters, as well as other necessary water infrastructure improvements to the RWS Campus in Meriwether County, adjacent to the Town of Warm Springs, Georgia, Zip Code 31830; Meriwether County population: 20,613 (2020); Town of Warm Springs population: 525 (2019). GVRA/RWS owns, operates and maintains the water treatment, distribution, and storage infrastructure supporting the 940-acre RWS Campus. The RWS municipal water system is not connected to any outside water system and supplies the fire sprinkler systems, fire hydrants, and domestic water for operations of RWS, Roosevelt Warm Springs Rehabilitation &amp; Specialty Hospitals (RWSH), Georgia Department of Natural Resources’ Little White House, and several private residences.  The campus water system serves and protects several thousand students, patients, visitors, and tourists each year.  Additionally, the GVRA/RWS water infrastructure provides backup emergency water supply to the Warm Springs Medical Center. 
Currently, RWS only has 250,000 gallons of water storage capacity to support over 700,000 square feet of buildings. At present, very few major campus buildings have backflow prevention or pressure reducing valves, which poses a threat to the health, safety, and welfare of the campus occupants. Additionally, very few major buildings have water meters for proper management of water usage, and this project will add smart meters for accurate billing and verification of water efficiency efforts. Since the 1950’s, the RWS campus has added buildings, more than doubled the campus square footage, and added more fire sprinkler systems, but has not expanded water storage capacity for fire sprinklers, firefighting or drinking water. A fire started in buildings within the historic Quadrangle could engulf upwards of 210,000 square feet of the campus (30%) and at this time, the campus only stores 250,000 gallons of water.  An additional 1 million gallons of water storage capacity is needed, as well as other necessary water system infrastructure to mitigate the risks to RWS students, staff, and visitors in the case of a fire of prolonged duration on the campus. Adequate land is available above the existing water tanks for the location of the additional water tanks.</t>
  </si>
  <si>
    <t>af9208a4-583a-ec11-b76a-00155da005d9</t>
  </si>
  <si>
    <t>t7i4WF4gRrTucfN6aV+OcMBPE15f/YMjDO0MqquwiJG1eZ56JLg96Qms19vzIw1OvocrThi+/XOWbWLtRfOLZQ==</t>
  </si>
  <si>
    <t>GA-0011893</t>
  </si>
  <si>
    <t>GVRA - Roosevelt Warm Springs Stormwater Project</t>
  </si>
  <si>
    <t>The Georgia Vocational Rehabilitation Agency (GVRA) is requesting $4,760,000 to create a stormwater management plan and make storm sewer and related improvements to the Roosevelt Warm Springs (RWS) Campus. In Meriwether County Georgia’s ZIP code 31830, the Georgia Vocational Rehabilitation Agency (GVRA) owns, operates, and maintains the storm sewer infrastructure that supports the 940-acre RWS Campus. Meriwether County Population: 20,613 (2020) Warm Springs Population: 525 (2019). As a custodian of significant acreage, GVRA has a unique opportunity to manage stormwater on-site.
The historic RWS campus has undergone significant building development in almost every decade since the 1930s. Considering almost 80% of the campus building square footage was constructed prior to the Clean Water Act of 1972, there are very few areas of the campus with proper stormwater management. Most of the campus road network and parking lots pre-date the Clean Water Act, which contributes additional unmanaged impervious area and runoff into the storm system. The plan and improvements proposed by this project will design and install Best Management Practices (BMPs) on the existing development and provide stormwater treatment to areas that are untreated and/or inadequately treated on the historic campus. This project will benefit the local creeks, streams, and overall watershed, and minimize localized flooding and lessen flooding risks around waterways by making improvements to one of the highest points in the western part of the Flint River Watershed. Creating a stormwater management plan and implementing storm sewer and other related improvements at RWS are critical to the campus becoming compliant with the Clean Water Act and using storm sewer infrastructure effectively on the campus.</t>
  </si>
  <si>
    <t>ce3df391-7632-ec11-b76a-00155da005d9</t>
  </si>
  <si>
    <t>WTPpoDBlkWO7XxwT3t+KvAkjlBU891rmt73A55qpX0EE8dZ/J/dKx6eCqpNaJq6jSqYAwSaiih1YB6JT8RqMiA==</t>
  </si>
  <si>
    <t>GA-0010494</t>
  </si>
  <si>
    <t>Gwinnett County Water &amp; Sewer Infrastructure at Evermore Connector Street Phase III</t>
  </si>
  <si>
    <t>Gwinnett County is seeking funding assistance to provide core water and sewer infrastructure to serve the corridor of the proposed Evermore Connector Street Phase III Roadway Project within the Evermore Community Improvement District (CID). The project will promote economic stimulus and job creation helping to offset the impacts of the COVID-19 pandemic.  
The proposed project is located in Snellville, GA 30078.   
Dollar amount of federal grant funds requested - $4.9M 
Identification of the target neighborhood/project boundaries, population of the target area, and ZIP codes - Gwinnett County is a minority majority county.  The area served by the project, census tracts 507.25 and 507.15, has the following demographics: 32% white, 38% black or African American, and 12% Asian, according to 2020 census.   
Summary of goals of the project and proposed project activities – This project will consist of the installation of a new public wastewater pump station, approximately 1,000 linear feet (LF) of 6-inch force main (FM), approximately 4,300 LF of 8-inch gravity sewer and approximately 5,000 LF of 12-inch water main. 
Figures provided as attachments.</t>
  </si>
  <si>
    <t>6f0ad959-6b33-ec11-b76a-00155da005d9</t>
  </si>
  <si>
    <t>Tw2gExBSQyhq1R40SkEvgEXwmoOIBoDahlQLZiRkrtEtWeS05Qqtd0oPVhj018JgLBxm43qf5DOLYWoFTy/lXw==</t>
  </si>
  <si>
    <t>GA-0010599</t>
  </si>
  <si>
    <t>Habersham County Airport Business Park Expansion (Storm Water Construction)</t>
  </si>
  <si>
    <t>Habersham County</t>
  </si>
  <si>
    <t>The Habersham County Development Authority (HCDA) proposes to expand the existing Airport Business Park (ABP) by developing an adjacent 45.59-acre tract into a business/industrial park capable of handling over 500,000 square feet of new buildings to encourage economic development within Baldwin, Georgia. Habersham County has been negatively impacted by COVID-19 with a pre-pandemic rate of approximately 3.8% and a current unemployment rate of 4.4%. Currently, approximately 65% of employed Habersham County residents leave the County for work. It is anticipated the ABP expansion will result in some of those workers deciding to stay in the County and will facilitate further economic growth activity.   
The HCDA is requesting $3,341,541 to develop the expansion of the Airport Business Park. This cost includes engineering, permits and fees, erosion control, clearing and grading, sewer, storm drains, water, pavement and curbing, utilities, entrance, and a 10% contingency. The target population served by the expansion of the ABP is the entirety of Habersham County, but the expansion will occur within the Cornelia, Georgia Zip code of 30531 while it is immediately adjacent to Baldwin, Georgia with a ZIP of 30511.</t>
  </si>
  <si>
    <t>8a8844ab-7533-ec11-b76a-00155da005d9</t>
  </si>
  <si>
    <t>/CJqQueP4jmGm0DlGeuvHRIDciEjApjS/wJSh/Hm1AUH8zyGYObQGws51qOQcrbCKzM/3ciMuiny6T9+iTtMrg==</t>
  </si>
  <si>
    <t>GA-0010612</t>
  </si>
  <si>
    <t>Habersham County Sewer Expansion (Hwy 365 Corridor)</t>
  </si>
  <si>
    <t>The Habersham County Development Authority (HCDA) proposes to expand sewer to the extreme southern end of the county along our major arterial, Georgia Highway 365 (HWY 365). The proposed sewer line will consist of a 12-inch sewer main to handle the expected growth along the four lane HWY 365 coming north from Gainesville/Hall County. We will partner with a municipality for treatment since Habersham County lacks a wastewater plant. 
Habersham County has been negatively impacted by COVID-19 with a pre-pandemic rate of approximately 3.8% and a current unemployment rate of 4.4%. Currently, approximately 65% of employed Habersham County residents leave the County for work. It is anticipated the expansion of sewer will spur economic growth along the major corridor. 
The HCDA is requesting $3,508,855 to extend the sewer capacity to serve the expected industrial, commercial, and residential growth in Southern Habersham County.  This cost includes engineering, easements, erosion control, sewer construction, sewer pump stations, inspections, construction administration, and a 10% contingency. The target population served by the expansion of the ABP is the entirety of Habersham County, but the expansion will occur within the Alto, Georgia Zip code of 30510.</t>
  </si>
  <si>
    <t>d52d80b9-6533-ec11-b76a-00155da005d9</t>
  </si>
  <si>
    <t>tKQMOsMp8lZj4ZfguTur5lNTLBQUo8KZIAN7eHFDEqrpaBlT24ml77wGyh7JVNSuPZicC6HC5KXhpEKwML/2Tg==</t>
  </si>
  <si>
    <t>GA-0010589</t>
  </si>
  <si>
    <t>Habersham County Storm Water Survey &amp; Master Plan Study</t>
  </si>
  <si>
    <t>There is abundant failing and substandard storm water infrastructure causing roadway failures throughout Habersham County, Georgia. This proposal involves surveying existing storm water infrastructure on every road maintained by Habersham County. The purpose of the survey is to establish a comprehensive list of locations, material types, and conditions of storm water infrastructure so that maintenance and repair schedules can be established. This survey data will allow for safe passage of vehicles to school, work, businesses, healthcare, farms, and medical facilities. Habersham County is requesting $200,000 of state/federal funds for this project. There are approximately 45,000 citizens in Habersham County. Many of which are in low-income or underserved areas. This project would cover all of Habersham County, GA whose office reside in Clarkesville, GA 30523.</t>
  </si>
  <si>
    <t>06cf876d-4633-ec11-b76a-00155da005d9</t>
  </si>
  <si>
    <t>UDj3+sGSYFCf+2wusZOmLYs/TFYXZNFdqN3MEgi2QSPj0M5PbxoAqjWFqhnwkmqP/w0ddjRc5XxKmI+/SqNuag==</t>
  </si>
  <si>
    <t>GA-0010557</t>
  </si>
  <si>
    <t>Hall County Wastewater Infrastructure Project</t>
  </si>
  <si>
    <t>Hall County</t>
  </si>
  <si>
    <t>30504</t>
  </si>
  <si>
    <t>Hall County is seeking to complete four essential water/sewer projects with state recovery funding that will improve the County’s water quality and sewer capacity. The projects include Friendship Road and Athens Highway sewer lines, the Mulberry Creek Pump Station, and Spout Springs Wastewater Treatment Facility expansion. The location of the projects are in the fast growing area of south Hall County and include Friendship Road (zip code 30519), Mullberry Creek (zip code 30542) and Spout Springs Road (zip code 30542).  The Athens Highway project, zip code 30507, is located in east Hall County. The amount of State Recovery grant funding being requested is $9.6 million for Friendship Road sewer, $4 million for the Mulberry Creek Pump Station, $20.8 million for the Spout Springs Wastewater Treatment Facility expansion, and $8.08 million for Athens Highway sewer. 
The project boundary for Friendship Road sewer is the Mitchell Creek Sewer Basin, and the project boundary for Athens Highway sewer is the Pond Fork Sewer Basin. The Mulberry Creek project is located between Mulberry Creek and Reunion Creek.  The Spout Springs Wastewater Treatment Facility Expansion will serve the Lollis Creek, Mulberry Creek and Reunion Creek basins.
Population projections include: 
Mulberry Creek Back Pumping – 8,500 potential citizens served
Friendship Sewer – 6,500 potential citizens served
Spout Springs Wastewater Treatment Facility Expansion – 25,000 potential citizens served
Athens Highway Sewer – Hall County Engineering is currently in the final stages of master planning this water basin and will have a better understanding of the demographics of the service area in the near future. 
Hall County’s goals for the project are to lay the foundation for economic growth, protect water quality and upgrade the residents’ quality of life. This investment will solve wastewater management problems and will connect residents and businesses to sewer, which will reduce the need to use septic tanks and decrease the amount of wastewater discharge that directly enters the soil. In addition, the expansion of the system will also reduce the amount of pollutants entering the environment through groundwater, soil and surface water.</t>
  </si>
  <si>
    <t>e43e65c3-c335-ec11-b76a-00155da005d9</t>
  </si>
  <si>
    <t>R19d0cjXnErcGIxzFj0OqD0y099iL6gZ1Jrm3jU3k1Th7/uyINpXdBB94eJ5dswMHhG6TxIY+tfBwZY0++2++Q==</t>
  </si>
  <si>
    <t>GA-0010734</t>
  </si>
  <si>
    <t>Hard Labor Creek Regional Water Treatment Facility</t>
  </si>
  <si>
    <t>Walton County</t>
  </si>
  <si>
    <t>Based on rapid population growth and increased water demands, the Walton and Oconee County Board of Commissioners formed a strategic partnership in 2008 to permit and construct a new 1,370-acre regional water supply reservoir located on Hard Labor Creek in southeastern Walton County.  
The Hard Labor Creek Regional Reservoir was completed in 2017, and Walton and Oconee County are currently planning to proceed with construction of the initial 16 MGD Water Treatment Facility, with future expansion capabilities to 62 MGD.  The project will provide critical and immediate water supply to serve the current population of Walton and Oconee County (142,000), as well as accommodate the Regional Water Plan’s projected growth rate of 64% over the next 30 years.  Through existing water system connectivity, the Hard Labor Creek Water Treatment Facility could also provide short term emergency potable water supply to nine adjacent counties across the Northeast Georgia Region.
Walton and Oconee County are respectfully requesting $115,500,000 in grant funding to complete this project.  That amount represents 50% of the total project costs.</t>
  </si>
  <si>
    <t>662f6d61-a337-ec11-b76a-00155da005d9</t>
  </si>
  <si>
    <t>2oBkQ4CLOZAYpxc5DEDgJgqZijB/YOIVLm5XyMfMVPa4iLVl9I0i375h+BsSDVSPVC/4Bm+YujEyrAZEracOow==</t>
  </si>
  <si>
    <t>GA-0011154</t>
  </si>
  <si>
    <t>Harris County – Essential Reserve Water Capacity Project</t>
  </si>
  <si>
    <t>Harris County</t>
  </si>
  <si>
    <t>Hamilton</t>
  </si>
  <si>
    <t>31811</t>
  </si>
  <si>
    <t>Harris County is experiencing a period of unprecedented growth, with the number of new building permits being issued averaging over 200 a year for the past four years.  The provision of adequate water service is a vital role the County plays for the residents and businesses within their service area.  Because of this high growth, the County has assessed the current water storage capacity for the County and found it to be undersized for the current demands.  This evaluation indicates the County water reserve capacity is not currently prepared for the current level of growth or the future continuation of growth at these levels.
Because of these deficiencies and the expectation for growth to continue, the Harris County Board of Commissioners are proposing to construct a 1,000,000 gallon elevated water storage tank at a 1.26 acre site located near the Hwy 315 interchange of I-185 in the southwest portion of the County.  The proposed tank will provide additional water storage to the southern half of the county which is experiencing high residential growth.  With this high residential growth, it is expected that commercial growth will follow and those businesses will have higher fire flow requirements. 
All proposed work will take place in zip code 31808.
The total project cost is $2,500,000 and the County is requesting $2,250,000 in State ARPA grant assistance to supplement the $250,000 County match.</t>
  </si>
  <si>
    <t>552a175f-9637-ec11-b76a-00155da005d9</t>
  </si>
  <si>
    <t>LcZJTAaenCRjP+5wKb4qK9dAhUXYsBbBTTfkjKxZPX7QjhiVRUQC/riqzbtpZ+wpoVLVc619ggoRoXyASUX2yQ==</t>
  </si>
  <si>
    <t>GA-0011147</t>
  </si>
  <si>
    <t>Harris County Water Sewer</t>
  </si>
  <si>
    <t>Harris County is a growing community just north of Columbus/Muscogee County.  The community has a great school system but is struggling to catch up with demand for services.  These include things linked to economic development, water and sewer infrastructure, and quality of life options that have become so much more important since COVID.  Harris County has made investments throughout the county including necessary upgrades for additional schools and industrial upgrades for businesses locating in their business parks.  In 2006 Kia located in West Point, Ga., which is partially in Harris County, and suppliers are still moving to service this facility.  With growth comes the stress of development and necessary expansion of services for water and sewer in Harris County.  KIA has seen numerous suppliers locate and continue to look at property near their facility.  The Northwest Harris Business Park needs upgrades for water and sewer.  For water there is a need for 4,100 linear feet of water line to better serve customers and increase fire suppression.  The sewer upgrades needed include a pump station at the north end of the site and 500 linear feet of gravity fed line, along with 6,000 feet of force main tying in the extension to an existing manhole.  These upgrades are necessary for this business park to continue growth.   
The second project included in this allows for extension of the Hamilton waste water system to add two new lift stations to specifically service the Harris County Middle School that will be located within the incorporated city limits and house roughly 1,000 children.  
The third allows for a new well and well house for the City of Hamilton that are necessary upgrades due to growth.  The system has been in use many years and was originally designed for less capacity. These projects unfortunately are not sexy but are necessary to facilitate a strong learning environment that allows for safe in-person school settings.  
Location – Hamilton, GA  and Harris County 31811 population approximately 34,660 US Census Bureau 2020 White 79.6%, African American 16.5%, Hispanic 3.9%.  
Funding Request – $2,622,560.31
Project Boundary – Incorporated City Limits of Hamilton and the Harris County legislative boundaries
Goals – Construct needed sewer pump station for service of new school; water and sewer lines are needed for the Northwest Harris Business Park and construction of schools; and the city of Hamilton needs a new well and well house. These are necessary for basic function of the community and to maintain a healthy, safe environment for residents and especially children. 
Beneficiaries – Harris County residents and children in the county</t>
  </si>
  <si>
    <t>f8b8d519-3a25-ec11-b76a-00155da005d9</t>
  </si>
  <si>
    <t>VFno8/Zyi3sjl9dYlNsLmHRU41qLh0qDH+aPCSehjajSK1Q+1aLZoi1soWJEQ8Pq2PQEP/QeEujnpfuhOd2o/Q==</t>
  </si>
  <si>
    <t>GA-0009753</t>
  </si>
  <si>
    <t>Hazlehurst State Route Water Line Relocation</t>
  </si>
  <si>
    <t>Hazlehurst</t>
  </si>
  <si>
    <t>31539</t>
  </si>
  <si>
    <t>The City of Hazlehurst is requesting funds for replacing aged water line much of which is located under state routes. According to historic drawings, all the water lines to be replaced are 48 years or older. These water lines have been the subject of frequent repairs over the years which have led to request from GDOT to relocate the lines from under the roadway to prevent structural damage and traffic delays from prolonged leaks. The deficient water lines are difficult to repair because of the large workforce required for traffic control and pavement repair, not conducive to the City’s limited maintenance staff of 3 workers. Many of these leaks are directly correlated to the high-water loss in the City’s water system. The most recent water loss audit calculates the annual unaccounted for water as 22.24%.  
Due to the rise in COVID 19, workforce has been limited at times due to positive test results, symptoms, and financial uncertainty from the City to hire additional labor. This has added an additional strain to City workers who must promptly repair water lines due to the fact many residents are working from home. Based on recent data from an article reported by WSBTV news, Jeff Davis County ranks in the top 20 nationwide for Counties in the “Danger Zone” for COVID 19 Delta Variant. The City is categorized as a Tier 1 County for disadvantaged citizens. Frequent and extended shutdowns and boil water advisories may cause undue hardships on these demographics who’s access and financial capability to clean water may be limited. 
The City is completing approximately $3,000,000 in projects to replace and improve their water infrastructure using multiple funding sources including City cash and loan. The project includes replacing aged distribution lines, improving water transmission by installing large diameter lines, improving fire protection by replacing 66 hydrants and installing a new 1,000 gpm well. 
The total estimated project cost for proposed water system improvements is $5,192,940.76 of which Hazlehurst is contributing $778,941.11 in City funds and request the State of Georgia provide grant funding in the amount of $4,413,999.65 to help continue the City’s commitment to provide clean, reliable water to its citizens.</t>
  </si>
  <si>
    <t>3665548d-88ff-eb11-ba5e-00155da1c61c</t>
  </si>
  <si>
    <t>pO+z2rxnqZJnPKumZLre7KkGjrieZphzTXvtp1yCluCftGL/3V2n8gwbXSUfGoHWgLGodfifJ1h0Z4PZ+GpBfg==</t>
  </si>
  <si>
    <t>GA-0006667</t>
  </si>
  <si>
    <t>Headwall Construction to manage the water flow at Boar Tusk Branch Creek under Pine Log Road</t>
  </si>
  <si>
    <t>The City proposes construction of an inlet and outlet headwall for a 60-inch corrugated metal culvert pipe (CMP) where Boar Tusk Branch Creek crosses under Pine Log Road. The inlet of the pipe has been impacted by the amount of precipitation the area has been experiencing for many years. Although the pipe itself is in good condition, the scouring around the inlet has been exacerbated by the creek’s high flows during heavy precipitations. The exact location of the culvert is 84°0'37.215"W, 33°39'54.822"N, at the northwest corner of 824 Greenhill Drive NE. Conyers, GA 30012. 
The estimated cost to install headwalls for the pipe is $100,000.00, which will include materials, equipment and labor.
Pine Log Road is an important minor arterial for the City of Conyers, and connects Olde Town Conyers with the east side of the City ending at State Highway 138. Part of this road encompasses three school campuses; Rockdale County High School (student/teacher population: 1043/77), Rockdale Magnet School for Science and Technology (student/teacher population: 277/16), and C.J. Hicks Elementary School (student/teacher population: 820/40). It also serves as primary access to the following subdivisions: South Pine, Plantation Acres, Belmont Village, and Hunter’s Point in addition to Viewpoint and Briar Creek Condominiums. It provides alternative access to Pine Log Park and Town Point Condominiums. According to the U.S. Census Bureau, the estimated population for the City of Conyers is 15,986. The ZIP code for the area is 30012. The estimated demographic makeup of the population according to the 2010 U.S. Census Bureau is 30% White, 56% Black or African American, and the remaining 14% consists of American Indian and Alaskan Native, Asian, Native Hawaiian and other Pacific Islanders and Some Other Race. The goals of the project is the following;  1. Install headwalls to repair and prevent scouring at the inlet and outlets of the culvert, 2. Avoid collapse of Pine Log Road if not repaired, and 3. Improve water quality for Boar Tusk Branch Creek by stopping the erosion around the inlet of the pipe. Boar Tusk Branch is on the state of Georgia’s 303(b) list of impaired (polluted) waters due to its pH level.</t>
  </si>
  <si>
    <t>7611b9ef-21f5-eb11-ba5e-00155da1c61c</t>
  </si>
  <si>
    <t>ikY8UPJ5MhWm5NEOdmz/LGAakspn53rkNilShnHJf4ziKeMQ3yowAAiTh8rfLGhTEy4h+df4nnVHdsPBpDmfFA==</t>
  </si>
  <si>
    <t>GA-0005479</t>
  </si>
  <si>
    <t>Heard County Water Authority - Water System Improvements - Water Infrastructure</t>
  </si>
  <si>
    <t>Heard County Water Authority</t>
  </si>
  <si>
    <t>30217-6484</t>
  </si>
  <si>
    <t>The Heard County Water Authority is seeking to address several critical need projects to improve the Authority’s water and sewer system.  A total of four (4) projects have been identified as critical water infrastructure projects.  These projects will address back up power supply, water supply security, water treatment plant backwash systems, and water distribution system resiliency.  The projects are identified as follows:
1 – 1000 KW generator for the water treatment plant
2 – Dredging of sludge lagoons at the water treatment plant
3 – Low head dam repair at the Centralhatchee water supply intake
4 – Installation of 12” water main across the Chattahoochee River
These projects will benefit the entire customer base served by the water system.
The total project cost of the four (4) projects identified is estimated at $2,062,060.  The Heard County Water Authority is requesting $1,262,060 in State ARPA grant funds with the remaining $800,000 in match funds to be provided by the local government thru SPLOST funds.</t>
  </si>
  <si>
    <t>c8651e0b-830a-ec11-b76a-00155da005d9</t>
  </si>
  <si>
    <t>qP+Z0SfNM6wfvaiE5FVUolgFr4GInodSQfigRBC2WQfQ23XFPvM/Hi6aQbQ6KaFaIGkr0PHMkJbcD1y/6id7Tw==</t>
  </si>
  <si>
    <t>GA-0008403</t>
  </si>
  <si>
    <t>Heatherwood Pump Station</t>
  </si>
  <si>
    <t>The City of Palmetto, like many other areas in the country, is growing rapidly. The Heatherwood Pump Station and existing infrastructure are reaching the end of their useful life while also approaching their design capacity. As more developments are moving into the City of Palmetto, pump station and conveyance upsizing must take place to meet future demands. One such development is the Carolina Townhome Development, which consists of 334 new residential townhomes. 
The City of Palmetto is requesting $366,806.56 to complete the construction of the Heatherwood Pump Station. The proposed project includes the demolition of an existing pump station and installation of a larger pump station to service the new development in addition to the existing residential areas surrounding the pump station basin.</t>
  </si>
  <si>
    <t>3e1473d1-0738-ec11-b76a-00155da005d9</t>
  </si>
  <si>
    <t>JMx2SrW62JE80TbCMm4QzdxVZRYQaZokrBrL4VsRXqctfQHPyRL7YhcI5GYoK2yHlgyDc6OJaIKDk0UXR36gag==</t>
  </si>
  <si>
    <t>GA-0011219</t>
  </si>
  <si>
    <t>Highway 5 South; Simmons Road to Sunlight Road Water System Improvement Project</t>
  </si>
  <si>
    <t>The purpose of this Project is two-fold:
First, it has been determined that the water main size in the area is too small to distribute water in the capacity that is needed for not only water distribution to the area, but also fire protection.
Second, this Project will allow the Authority to combine pressure zones by serving water from a newer 1,000,000 gallon storage tank and eliminate the need for two older 300,000 gallon tanks and one 20,000 gallon tank.
The Project consists of replacing approximately 8,000 LF of 8" PVC water main with new 12" Ductile Iron Water Main.
This Project will improve water service to the Southwest corner of Gilmer County; additionally, it will allow the Authority more capacity to sell water to the Pickens County Water Authority via a planned interconnection at the Gilmer/Pickens County line (separate project).
The Project is located partially within and just outside the city limits of the City of Ellijay in Gilmer County, Georgia 30540.  The population of the target area is approximately 7,000.
The budget for the Project is $920,000.00.</t>
  </si>
  <si>
    <t>2307909d-b535-ec11-b76a-00155da005d9</t>
  </si>
  <si>
    <t>iuWnooF0fCrgJjPY+otHXuUrlNBKK7w1bAV0e5OgOlOZpCwmUszEl1aXeNftmaOXpOGNMOh1Eo1la5FJ05iBsA==</t>
  </si>
  <si>
    <t>GA-0010703</t>
  </si>
  <si>
    <t>Highway 53 Water Main Upgrades</t>
  </si>
  <si>
    <t>Floyd County, Georgia, proposes to address the need for clean, reliable public water supply to unserved areas of our County.  The COVID-19 public health emergency has highlighted the need for safe drinking water, and enhanced sanitary practices for all citizens.  Floyd County is a substantially high-risk area for COVID-19, which could lead to continued requirements enhanced sanitation and safe drinking water.  Floyd County recognizes the great need for public water supply throughout our County and proposes to address that need in certain areas with this grant. Floyd County requests $1,409,259 in federal funds to complete this project.
Target area is all of Floyd County covering 14 zip codes (30103, 30104, 30105, 30124, 30129, 30147, 30149, 30161, 30164, 30165, 30172, 30173, 30701, 30746) , total population 98,498.</t>
  </si>
  <si>
    <t>5a725be2-0338-ec11-b76a-00155da005d9</t>
  </si>
  <si>
    <t>op46cQ3FNPduLNSl0XzvWCM2cupyObd2nKScU1LNmO6ll+SBl4xMW4pA+SblcJwxUCePH5eC0M99GjMOsYzPOQ==</t>
  </si>
  <si>
    <t>GA-0011210</t>
  </si>
  <si>
    <t>Hiltonia</t>
  </si>
  <si>
    <t>The Town of Hiltonia's water system is old and inefficient. The proposal is to replace all Hiltonia’s water system old meters with new digital water meters. The total cost of the meter replacement project and federal grant funds requested is $37,185.00. Hiltonia's water system serves 95% of the citizens in Hiltonia. The population has decrease over the last 10 years to 342 according to the latest census. Hiltonia's zip code is 30467.
The water system was installed in 1963. The efficiency of these older meters create a percentage of water loss, which equals revenue loss. There are 180 water service connections metered, 160 meters are active. The project is to improve water distribution and efficiency by replacing the mechanical meters with digital meters. The total cost of meters and installation is $37,185.00. Hiltonia's annual water service revenue budget is $46,000.00.</t>
  </si>
  <si>
    <t>e39404fd-9630-ec11-b76a-00155da005d9</t>
  </si>
  <si>
    <t>6FO3y/2/YsMbpsvIh34Hgg/XZHHTipKeZauAmOEElyaAxwJXS8WEggPSAOvOQ2+Rr/Fs3+/Inb2CRhIKAjxpOQ==</t>
  </si>
  <si>
    <t>GA-0010350</t>
  </si>
  <si>
    <t>Horseleg Creek Master Sanitary Sewer Lift Station Replacement</t>
  </si>
  <si>
    <t>The Horseleg Creek Master Sanitary Sewer Lift Station was constructed in the 1960's to service a large portion of West Rome with sanitary sewer. The original sewer was installed through a vast array of topography and conditions and on the bank of Horseleg Creek very close to the Coosa River.  Over the years it has become terribly damaged by sewer gas and higher usage due to population growth.   In order to protect the public safety and welfare of the sewer customers and the environment with reliable sewer service it has became evident that a rehabilitation of station is required.  This rehabilitation will cost roughly $5,530,000 including the proposed 7% match by the City of Rome.  It will reach sewer customers of West Rome in areas including zip codes 30161, 30172, 30165 and many others.  
The goal of this grant and project is to create safe sustainable infrastructure for the City of Rome and Its Customers.</t>
  </si>
  <si>
    <t>c9ea6a1f-e804-ec11-ba5e-00155da1c61c</t>
  </si>
  <si>
    <t>jI3YQwvPajzYDKNyeTIsbaO6PTnk8jgyqyAOX8hdAHItehtJnnm3Qbn6ZM6ckxNW9iTWGklfUbGVcB69xd1+Gg==</t>
  </si>
  <si>
    <t>GA-0007412</t>
  </si>
  <si>
    <t>Houston County Board of Commissioners - Water System Improvements - Water Infrastructure</t>
  </si>
  <si>
    <t>Houston County</t>
  </si>
  <si>
    <t>31088</t>
  </si>
  <si>
    <t>The Houston County Board of Commissioners own and operate a water system serving over 25,000 customers living in the Cities of Centerville, Warner Robins and Perry as well as unincorporated Houston County.  As part of their service area in the unincorporated southern part of the county, Houston County provides water service to the small communities of Henderson, Elko, Grovania, Hayneville, and Klondike.  The County is seeking to make water system improvements in these areas to extend and provide potable water and fire protection to underserved residents of these communities who currently don’t have access to municipal water.
Therefore, five (5) projects have been identified as critical water infrastructure projects that will provide potable water and fire protection to residents that are on currently on private wells.
1 – Gilbert Road – Phase II - +/- 6,930 LF 12” Water Line Extension 
2 – Sewell Road – Phase III - +/- 11,700 LF 12” Water Line Extension 
3 – Hwy 341/Graham Road - +/- 8,650 LF 8” Water Line Extension
4 – Scott Road/Scott Road Extension - +/- 8,400 LF 8” Water Line Extension
5 – Hwy 341/Kings Crest Area - +/- 21,500 LF 12” and 8” Water Line Extension
The water system improvements for these projects will address problems associated with no municipal water service and no fire flow protection.  The primary project activity will include the installation of water mains including pipe, hydrants, valves, fittings, and services required to deliver water supply to the existing residents in the project area.  It is expected these projects will make potable water available to over 150 existing households.  
The total project cost of the five projects identified is estimated at $6,461,400.  Houston County is requesting $3,230,700 in State ARPA grant funds with the remaining $3,230,700 in match funds to be provided by the local government.</t>
  </si>
  <si>
    <t>be2345ee-8036-ec11-b76a-00155da005d9</t>
  </si>
  <si>
    <t>wqdZyVvAcjdGMnk6zVQMPLJLYxIsn04sDBg0kC2Xq9FwZMQeeVbVGYGjSjHlz+zeTVtiIjJ0Wi8odVW/Jq2vVQ==</t>
  </si>
  <si>
    <t>GA-0010861</t>
  </si>
  <si>
    <t>Huntington Road Stormwater Improvements and Flood Mitigation</t>
  </si>
  <si>
    <t>City of Dalton</t>
  </si>
  <si>
    <t>30720</t>
  </si>
  <si>
    <t>The McLellan Creek Basin has become a significant stormwater concern within the City of Dalton, Georgia. Over the past several years, stormwater flooding has become exacerbated due to more frequent and higher intensity rainfalls and residents living near the creek basin have begun more often reporting flooding concerns as the creek encroaches on their properties. To ensure proper mitigation of these neighboring properties, the City is proposing a permanent stormwater flood storage area to be located at 133 Huntington Road, Dalton, GA, 30720. The parcel is located along this floodway and partially located within the AE flood zone (Appendix A - Huntington Flood Map). All construction will occur on existing City right of way and on City owned property through separate property acquisition. The primary goal is to mitigate any potential future flood damages to these properties along McLellan Creek while promoting water quality improvements and natural flow processes. The project will accomplish both goals by converting the southwest corner of the identified parcel to a stormwater flood storage area and restoring a portion of the natural floodplain by ensuring the remainder of the property will be converted to open space in perpetuity. As a result of retaining open space in the floodplain and the inclusion of a new stormwater flood storage area, the proposed project will lead to storage/attenuation of stormwater flows at a significant convergence.
The project is located within the zip code 30720 and will benefit many residents along Huntington Road. The City of Dalton is seeking American Rescue Plan Act (ARPA) State Fiscal Recovery Funds (SFRF) to address and mitigate stormwater control concerns along the McLellan Creek Basin. This project is one step closer to achieving the City’s goal to physically focus on flooding hazards within the basin and ensure continued resilience to the citizenry of Dalton. The anticipated cost of this mitigation project has been identified as approximately $313,554.17 for the proposed scope of work. To maximize impact, the City of Dalton is prepared to match 25% of the total project amount, or $78,388.54. The total grant funding requested is therefore 75% of the total project cost, or $235,165.63.</t>
  </si>
  <si>
    <t>88edbcc8-c239-ec11-b76a-00155da005d9</t>
  </si>
  <si>
    <t>nInr5SHtRm83bNEYyOy0lE9hZu2U7f03glFW45Q3My2yZ/7+pLvApIwlya39g2Vdv3qS9c4/FMFB7PjOkT47oA==</t>
  </si>
  <si>
    <t>GA-0011829</t>
  </si>
  <si>
    <t>I/I Reduction (2nd St, Rock Creek, Rocky Creek)</t>
  </si>
  <si>
    <t>Augusta GA Utilities Dept</t>
  </si>
  <si>
    <t>30901-2461</t>
  </si>
  <si>
    <t>Augusta seeks to reduce infiltration and inflow (I/I) in the sanitary sewer system.  Augusta has an existing I/I reduction program that includes in-house workers and managers who oversee data collection, perform cleaning and inspection work, and perform repairs and replacement of failing pipe and manholes.  COVID reduced the personnel and working time available to complete this necessary work, resulting in overflows of sewage, and a backlog of cleaning and inspection work to mitigate these overflows.  This also slowed the planned work and resulted in a situation where most of the work performed is reactionary.  In addition, the reactionary work results in significant overtime due to the work being emergency in nature.  This work is a programmed part of Augusta’s capital budget, however significant additional funds are required to catch up due to work loss that occurred during COVID.  Without supplemental funding, the backlog will take significant time to clear, resulting in further overflows of sewage in the system, as well as significant impacts to the budget caused by the emergency work.
Augusta is requesting $29,540,000 for this scope of work. 
Geographic boundaries are included in the supplemental material attached to this application.  The zip codes of most of the project areas includes 30901, 30906, 30909.</t>
  </si>
  <si>
    <t>b6e2d8d2-3b38-ec11-b76a-00155da005d9</t>
  </si>
  <si>
    <t>jyqzzyuvKIUG1YB74UgO/mWvkaWWdoQs9wW5VMVibRtp4iphjLtlfu3okAKUeim/arOJiHpbiL461pRkPkaiFw==</t>
  </si>
  <si>
    <t>GA-0011346</t>
  </si>
  <si>
    <t>Improvements of  Wastewater Treatment Facility</t>
  </si>
  <si>
    <t>Baldwin</t>
  </si>
  <si>
    <t>30511</t>
  </si>
  <si>
    <t>The proposed project will improve the operation of the
City’s existing .800 MGD wastewater treatment facility (WWTF). The
improvements will eliminate an imminent threat of a treatment plant failure
and ensure the residents and businesses of the City as well as the State of
Georgia Lee Arrendale State Prison will continue to receive full uninterrupted
sanitary sewer service. The proposed project will also eliminate an imminent
threat to the public heath by averting a potentially large sewage spill, thereby
threatening the downstream water supply of the City of Gainesville and Gwinnet
County. The proposed Project is located in the Southern section of Habersham
County on Kudzu Hill Drive in the City of Baldwin. The City of Baldwin is seeking
$5,574,500 in Fiscal Recovery Funds in order to complete the project in a timely
manner. The wastewater treatment facility proposed for upgrading serves the
City of Baldwin, as well as the State of Georgia Lee Arrendale State Prison.
Baldwin’s current estimate of population, based on existing water account data
is 4,0151. The 2020 Census data released, in August, 2021 reported that the
population was 3,629. However, the City is experiencing an unprecedented
expansion of new housing units, with a residential water customer count of
1,731. Based on a historic metric of 2.32 persons per household, Baldwin’s
population is calculated to be 4,015. The target area affected is the entire City
of Baldwin which resides in Habersham and Banks County and includes zip codes
30511, 30531 and 30510. The goal of the proposed project is to stabilize the
major component of the City’s sanitary sewer system- the treatment
facility. This activity will ensure capacity for the existing increase in sewerage
usage from the growing population as well as the additional population
anticipated from the urban exodus being experienced by this and other
suburban areas in the wake of the Pandemic. The proposed project will
rehabilitate and replace the City’s main headworks facility and influent pump
station. In addition, new clarifiers, digester, piping, and controls will be
included. The project will also include fencing, sitework and yard piping.</t>
  </si>
  <si>
    <t>4d927f41-5237-ec11-b76a-00155da005d9</t>
  </si>
  <si>
    <t>hHoD79Fn94UbxEdgQA7kGee0w0gxbzn8jqa6LI2Z6FnP+iEUzQoxIUgxgQ/HCqRuX3uMC6GAmMrj9GbNScfp4w==</t>
  </si>
  <si>
    <t>GA-0011072</t>
  </si>
  <si>
    <t>Indian Creek Reservoir</t>
  </si>
  <si>
    <t>Carroll County Water Authority</t>
  </si>
  <si>
    <t>30117-5216</t>
  </si>
  <si>
    <t>Carroll County Water Authority (“CCWA”) seeks to construct the Indian Creek Reservoir (“Reservoir”) to provide a reliable source of water supply for its customers and bring much needed water supply storage to the Tallapoosa Basin.  The Indian Creek Reservoir is a 401-acre reservoir located near Bowdon, Georgia.  It will provide 6 million gallons per day of potable water which is projected to service a 2065 population of 186,000 people in unincorporated Carroll County as well as the cities of Villa Rica, Temple, Whitesburg, Mount Zion and Roopville (zip codes 30117, 30116, 30110, 30108, 30185, 30170, 30182, 30112, 30150, 30109, 30118, 30119).  The need for the Reservoir was certified by the Georgia Environmental Protection Division (“EPD”), and the Reservoir has extensive State and local support.  The State has shown continued support for the project as demonstrated by loan awards under the Governor’s Water Supply Program and by EPD’s letter of August 10, 2017 which states “EPD supports the proposed project as it will provide much needed additional storage within the Tallapoosa River Basin.  Additionally, it has the potential to provide regional and basin-specific benefits including improving supply resiliency by helping address water supply challenges in the basin and low stream flow protection during dry years such as experienced during the 2007-2009 and 2016 droughts.”  Construction of the Reservoir will make these local, regional and State benefits a reality.       
CCWA seeks $31,886,300 in grant funds to construct specific components of the Reservoir including the dam, reservoir, and raw water intake and pump station.  These components represents 27% of the total project cost with CCWA contributing the remaining 73% through local contributions.    
Investing grant funds for the construction of these critical infrastructure components will yield a great return for the State of Georgia.  It will make great headway in the effort to drought-proof the Tallapoosa Basin-region of Georgia, improve downstream low flows at the State line, and secure the water supply needs of Carroll County.  CCWA is a worthy and reliable recipient of grant funds as demonstrated by its numerous successful projects including the Snake Creek Reservoir and its tenacity in pursing and obtaining the Sec 404 Permit for the Indian Creek Reservoir in June 2021 after 13 years of coordination with state and federal agencies.  CCWA is already undertaking the qualification based procurement process for engineering services and is on schedule to begin detailed engineering design in January 2022.</t>
  </si>
  <si>
    <t>387b153f-3b2c-ec11-b76a-00155da005d9</t>
  </si>
  <si>
    <t>zXJJ/Taxb8bplLl2Lfm4Y6TcctkjZB8Px3+kiq/sV8bbwnyQAeUQAK6rmNSbjrD7BSsvoIJTW/BXfJDJE+6leA==</t>
  </si>
  <si>
    <t>GA-0010162</t>
  </si>
  <si>
    <t>Influent Pump Station Replacement</t>
  </si>
  <si>
    <t>Morgan</t>
  </si>
  <si>
    <t>39866</t>
  </si>
  <si>
    <t>The City of Morgan in Calhoun County, Georgia is requesting funds to replace the City's existing 30-year-old pump station that receives wastewater from Calhoun State Prison.  Since construction of the pump station, the population of the prison has nearly doubled making the pump station and 1.75 mile force main severely undersized.  The City is requesting $777,772 from the SFRF Grant with the City providing $259,257 in matching funds.
The target area is adjacent to the Calhoun State Prison, along State Route 45 and Potato Patch Road to the City's existing Wastewater Treatment Facility (WWTF).  The City of Morgan's population is approximately 240 based on the 2010 Census and the inmates of Calhoun State Prison that the Influent Pump Station serves is 1,680.  The ZIP Code for this area is 39866.
The goal of the is to replace the old, outdated pump station with a new pump station to prevent sewage overflows and backed up sewer mains from the prison and to pump wastewater more efficiently to the City's WWTF.  Improvements will include building a new pump station including an 8' diameter wet well, pumps, electrical, a larger force main that can handle the increased amount of wastewater from the prison and a mechanical bar screen to remove the large amounts of trash in the wastewater coming from the prison.</t>
  </si>
  <si>
    <t>b47a1bf0-6537-ec11-b76a-00155da005d9</t>
  </si>
  <si>
    <t>CTdP/sHYBifN5Qm5/6UdM8TvxVFajENy5rl2d1Guwc3/H9ZX9uDUzI3EhFMrPX97p5EJapr4LHMChMvmNdM3fQ==</t>
  </si>
  <si>
    <t>GA-0011112</t>
  </si>
  <si>
    <t>Infrastructure Grant for Richardson Park – A Douglas County Mixed-Use Economic Development Site</t>
  </si>
  <si>
    <t>Development Authority of Douglas County</t>
  </si>
  <si>
    <t>30134-4523</t>
  </si>
  <si>
    <t>The Development Authority of Douglas County is working to create additional sites for projects to grow revenue and increase jobs in Douglas County and the region. Currently, all available sites for economic development projects are owned by private companies, real estate firms, and developers – this limits the type of control the community can have over development projects. The Authority has sought out to identify new opportunities for new development to support our targeted industry sectors, primarily the professional services and technology sectors. Also, the goal is to improve the demographics within the project area,  the median household income is currently estimated at $60,645 in 2021, roughly 7% lower than the median household income in Douglas County ($65,567) and 20% less than the metro-Atlanta Regional median of $75,390. Even though the percentage of area households who are homeowners is greater than the County average, 27% of redevelopment area households earn annual incomes of less than $35,000 per year, the percentage of area households earning above $100,000 per year is nearly 25% lower than the County and 44% less than the Atlanta MSA. A significant portion of family household in the area, estimated at 11.2%, also have incomes below the poverty level. This percentage exceeds the 10% threshold needed to establish “evidence of pervasive poverty” associated with the definition of a blighted or distressed area. The local poverty rate is also 1.5 percentage points higher than the County and 2.6 points higher than the Atlanta MSA. The labor force aged population in the redevelopment area also has a significantly lower percentage of college educated workers (49% with at least a 2-year degree) than the County (57.2%) and Region (65.8%) and a correspondingly lower percentage of resident workers who are employed in white collar occupations (48%). 
The identified location is in Douglas County, Census Tract: 806.04. Requested Funding: $8,000,000. Boundaries of project are parcels: 01808150001, 01300150008, 01090150129, 01290150020, 01300150006. The goal is to create a pad ready site for the Professional and Technology industry sectors with all utilities at the site including fiber/broadband, water, sewer, electricity, and natural gas. We are working with the utility providers to create a plan of installation for the horizontal infrastructure.</t>
  </si>
  <si>
    <t>83b38a9b-c02d-ec11-b76a-00155da005d9</t>
  </si>
  <si>
    <t>OM0Sb/rjfM72WvhOHpesZVYptGZrAo/BIRnmBtmL9Peiqy3N/i1oe0YkffNS9m6q7dl0VxdT2iKplsKCdhFjYQ==</t>
  </si>
  <si>
    <t>GA-0010236</t>
  </si>
  <si>
    <t>Install Radio Read Water Meters</t>
  </si>
  <si>
    <t>The city is requesting $121,153 in Federal grant funds to replace 143 manually  read water meters with automatic radio read water meters with associated equipment and computer software.
During the COVID-19 shutdowns the City of Pinehurst (Zip Code 31070) had a difficult time reading water meters on a regular basis.  With only one maintenance person on staff, and this person was pulled in numerous directions addressing urgent needs.  This highlighted the need to remove the human component from the water billing process.    The target area for the project is the City of Pinehurst, Georgia. (Zip Code 31070).  The city has a population of 355.
PWS ID#: GA0930002</t>
  </si>
  <si>
    <t>6d0627b4-3f37-ec11-b76a-00155da005d9</t>
  </si>
  <si>
    <t>TsaJOTauXmU3mCdwFBIH5IS+l1Y0dRUQwH3EHHBQGO6zzIJ3SFqasaJWel8YOYpRsJRnPvOcOC4uZt8X1kygdg==</t>
  </si>
  <si>
    <t>GA-0011036</t>
  </si>
  <si>
    <t>Buena Vista</t>
  </si>
  <si>
    <t>31803</t>
  </si>
  <si>
    <t>The city is requesting $282,314 in Federal grant funds to replace their manually read water meters with radio-read water meters.
During the COVID-19 shutdowns, the City of Buena Vista, Georgia (Zip Code 39815) had a difficult time reading water meters on a regular basins.  With only a small maintenance staff and a water system that covers the entire city, Approximately 3.15 square miles, the staff was pulled in numerous directions addressing urgent needs.  This highlighted the need to remove the human component from the water billing process.
PWS ID#: GA1970000
The target area for the project is Buena Vista, Georgia. (Zip Code 39815).  The city has a population of 2,015.
The goal of the project is to continue to encourage water conservation by accurately measuring and billing for consumption throughout the city.</t>
  </si>
  <si>
    <t>dd5ec0ce-4137-ec11-b76a-00155da005d9</t>
  </si>
  <si>
    <t>cpynCXKXTPa7mVt5Y//3H2CW6c+ZT2RQ/PJkH2TvXD5m3UxMlwPy3mFaGrJR5GT4C40Gue9OJ4pLcAA99Ey6og==</t>
  </si>
  <si>
    <t>GA-0011040</t>
  </si>
  <si>
    <t>The Clay County is requesting $338,006 in Federal grant funds to replace their manually read water meters with radio-read water meters.
During the COVID-19 shutdowns, Clay County, Georgia (Zip Code 39851) had a difficult time reading water meters on a regular basis.  With only a small maintenance staff and a water system that covers 217 square miles, the staff was pulled in numerous directions addressing urgent needs.  This highlighted the need to remove the human component from the water billing process.
PWS ID#: GA0610029
The target area for the project is the Clay County, Georgia. (Zip Code 39851).  The county has a population of 2,951.
The goal of the project is to continue to encourage water conservation by accurately measuring consumption throughout the county.</t>
  </si>
  <si>
    <t>26574908-9736-ec11-b76a-00155da005d9</t>
  </si>
  <si>
    <t>WYZrLpXK4gQxGuW3NnQErLQy9vjV8R5IyWMYDWkqpFCGKdPZN1IPx5hYw7u/z+bfH477PZl6Lro3Ay8QBqcLlw==</t>
  </si>
  <si>
    <t>GA-0010918</t>
  </si>
  <si>
    <t>Install Screen Structure for the Interstate 75 Sewage Pump Station</t>
  </si>
  <si>
    <t>The City of Vienna, Georgia (Zip Code 31092) is requesting $281,138 in Federal Funding to install a bar screen at the Interstate 75 sewage pump station.
The immediate project boundary is the GDOT rest stop and the truck stop.  While there are no residences in the target area, literally thousands of people use the truck stop and rest area daily.  
NPDES Permit No.: GAJ020244
The goal of the project is to eliminate blockages at the pump station and extend the life of the pumps.</t>
  </si>
  <si>
    <t>f024966d-9536-ec11-b76a-00155da005d9</t>
  </si>
  <si>
    <t>FCfDGGbmfGsFO2QGU9eeMsHApvQxFY7/d4xAi5cWT36oXJV0jr0oa1ZXCK3YSuqwQeJOeTK/WdYw4n+4RpekLA==</t>
  </si>
  <si>
    <t>GA-0010913</t>
  </si>
  <si>
    <t>Install Screen Structure for the Pimento Street Sewage Pump Station</t>
  </si>
  <si>
    <t>The City of Vienna, Georgia (Zip Code 31092) is requesting $715,394 in Federal Funding to install a screening structure ahead of the Pimento Street Wastewater Pump Station.  The Pimento Street Pump Station receives wastewater from the entire city of Vienna.  The city needs a screening structure ahead of the pump station to capture floatable trash before pumping the wastewater to the city’s treatment plant.
The immediate project boundary is the City of Vienna city limits.  The city’s population is 4,011.
NPDES Permit #: GAJ020244
The goal of the project is to extend the life of the pumps and protect from potential spills of raw wastewater.</t>
  </si>
  <si>
    <t>68c72f8a-cbf6-eb11-ba5e-00155da1c61c</t>
  </si>
  <si>
    <t>gAEBAmrNb61faBvXJ1Jok8GMqKInbV6xsYpaXTMIsnGcLCQiSOJklHS94VO6I0J1OQvr10c9SD42OyRpW2DDrw==</t>
  </si>
  <si>
    <t>GA-0005950</t>
  </si>
  <si>
    <t>Interstate 16 Mega-Site Regional Water and Sewer</t>
  </si>
  <si>
    <t>Bryan County</t>
  </si>
  <si>
    <t>Please see overview video:   https://vimeo.com/639229283/4aa163518a
Please see section 1 of support documentation.  Please see File Index.
The I-16 Mega-Site Regional Water and Sewer (I-16 Mega-Site) project provides water and wastewater services for the Savannah Harbor - Interstate 16 corridor of Chatham, Effingham, Bryan, and Bulloch counties.  The project addresses the ever-increasing demand of industrial users, commercial development, and residential growth (including workforce housing).  This project underpins economic development projects and investments that have previously shown interest in the region.  This undertaking buttresses the state's recent investment in the I-16 Mega-Site which supports the Port of Savannah.
This bold cooperative effort will help the region rebound from the pandemic.  As of August 2021, over 50,000 cases have been reported in the four-county population of 485,897.  Over 600 deaths have been attributed to the virus.
The request of $127,755,565.95 in the federally funded State Fiscal Recovery Fund is matched locally by $48 million available cash, bonds, and revenue instruments.
The zip codes impacted by the project in the four-county area are:  31302, 31322, 31407, 31401, 31404, 31405, 31406, 31408, 31410, 31415, 31419, 31409, 31328, 31308, 31321, 31324, 31302, 31303, 31307, 31312, 31318, 30446, 31326, 31329, 30415, 30417, 31308, 30425, 30450, 30542, 30458, 30461, 30460, and 30471.  The project will also have a regional impact within a 60 mile radius which includes many more Georgia counties.
The primary goal is to transform the I-16 Mega-Site corridor by creating higher paying jobs for rural Georgia families, recruiting large manufacturing operations, joining with post-secondary education, delivering infrastructure for workforce housing, and elevating underserved communities.  This investment seeks to create 40,000 to 70,000 jobs (direct and indirect) from firms locating at the served industrial sites over the next 20 years.  The secondary goal is to decrease a dependence on groundwater in sensitive areas by more efficiently using surface water on a cooperative regional basis.
I-16 Mega-Site project includes construction activities in five parts:  I-16 regional pump station and force main, I-16 regional surface water transmission mail/booster pumps, elevated tank with additional wells, 5 million gallon per day water reclamation facility with a 24-inch effluent main, and Savannah system improvements.  These construction activities should be completed by 2026.  This project is the continuation of the ongoing design and construction of water and sewer to support the industrial sites of the Savannah Harbor Interstate 16 Corridor Joint Development Authority that includes two industrial/manufacturing mega-sites and other industrial development sites in Chatham, Bryan, Bulloch, and Effingham counties.  Seasoned professionals possessing rich relevant experience make up the project team.</t>
  </si>
  <si>
    <t>d4ce79ec-7a3a-ec11-b76a-00155da005d9</t>
  </si>
  <si>
    <t>KkPltdAA92fc75ZQRWAtpu3rtyXW9pPa95J6NedVvqs8yd5YIQgdAUaj3YW2M9uki1KYlo22cwC2zYJ4kImpUA==</t>
  </si>
  <si>
    <t>GA-0011924</t>
  </si>
  <si>
    <t>Irwin County Board of Commissioners</t>
  </si>
  <si>
    <t>Irwin County</t>
  </si>
  <si>
    <t>Ocilla</t>
  </si>
  <si>
    <t>31774</t>
  </si>
  <si>
    <t>The Irwin County Board of Commissioners needs $358,400.00 in federal grant funds to rehabilitate the drinking water system for the unincorporated community of Mystic which lies within Irwin County.  The project includes the removal and replacement of water meters that contain lead fittings and the rehabilitation of Mystic's ground water well, chemical treatment building and storage tank.  The County would also like to install a backup power supply at the community's water source to ensure this community has water when power outages occur.  Irwin County is also committing $72,000.00 of local funds for match on this application</t>
  </si>
  <si>
    <t>4631f0c5-ce39-ec11-b76a-00155da005d9</t>
  </si>
  <si>
    <t>B7jRDgAuFoJJ7ZbBTz9c2KWcErpbtXbQRQpVnZkPNSZA67n/1M+hYnAc2Svcq9+GZBrDzyhkNc3IuUhTr/+nbA==</t>
  </si>
  <si>
    <t>GA-0011838</t>
  </si>
  <si>
    <t>JB Messerly WWTP Headworks</t>
  </si>
  <si>
    <t>The JB Messerly WWTP is Augusta’s main WWTP.  It is permitted to treat 46.1 MGD of industrial and residential waste and discharges through the Phinizy Swamp Constructed Wetlands to the Savannah River.  It serves over 250,000 people on a daily basis, and provides advanced treatment for residential/commercial/industrial users throughout the CSRA region.  It is the regional disposal site for grease and biosolids.  The plant consists of two separate facilities: first built in 1968, second in 1984.  Wetlands were added in the 1990s due to tertiary treatment concerns, and the plant was upgraded in 2010 to include new process controls and the modified Ludzak-Ettinger (MLE) anoxic selector process to further remove nitrogen prior to discharge.  The plant is managed through contract services 2004, and has been in continual compliance during this time.
Augusta has a comprehensive CIP for the JBM facility to include systematic upgrade and replacement of facilities not included in the latest 2010 upgrade.  Those include replacing digester covers, rehabbing south aeration basins, primary clarifier enhancements.  Augusta is currently investigating biogas to energy conversion to make the plant more sustainable from an energy input perspective.  The 2015 AUD Master Plan identified the main headworks entering the plant as a strategic long-term improvement required. Due to the current site constraints, the new facility would be moved upstream to a unobstructed area.  Augusta owns all property required to perform the relocation and installation.
This request is for $42,500,000</t>
  </si>
  <si>
    <t>67f77d26-0039-ec11-b76a-00155da005d9</t>
  </si>
  <si>
    <t>ndPjjt6Clttl0ugK7loOor5qGz93ovBGPK+gzoRQ4ltXKnPcbZpW5EaAGv6glu/HpwMl5BzFC8HnG/Mp992LnA==</t>
  </si>
  <si>
    <t>GA-0011709</t>
  </si>
  <si>
    <t>Jeff Davis County Joint Development Authority Storm System Improvements</t>
  </si>
  <si>
    <t>Joint Development Authority of Jeff Davis County, Hazlehurst and Denton, Georgia</t>
  </si>
  <si>
    <t>31539-6141</t>
  </si>
  <si>
    <t>The Jeff Davis County Joint Development Authority is requesting funds for storm system improvements to serve an industrial park (Zip Code 31539) and surrounding residents off State Route 27, approximately 1 mile east of Hazlehurst, Georgia. Due to the low-lying nature of the area, drainage from the industrial park and nearby residences is nonexistent. Wet, low lying areas hold stormwater for much of the year and water levels rise significantly after rain events. During severe rain events, the local industry says access to the industrial park is difficult for the pellet industry and interrupts operations.  
Based on recent data from an article reported by WSBTV news, Jeff Davis County ranks in the top 20 nationwide for Counties in the “Danger Zone” for COVID 19 Delta Variant. The County is categorized as a Tier 1 County for disadvantaged citizens. The Covid pandemic has burdened industries financially and productively to the point that jobs are negatively affected where residents rely on income from the business. Complicating the problem with unnecessary interruptions such as disrupted site access burdens the industry and its employees. 
The total estimated project cost for proposed storm system improvements is $3,969,721.26 of which the Development Authority and the County is contributing $400,000 in cash funds and request the State of Georgia provide grant funding in the amount of $3,569,721.26 to help surrounding residents with drainage problems as well as aid the pellet industry by minimizing flooding problems.</t>
  </si>
  <si>
    <t>fbe43e66-b738-ec11-b76a-00155da005d9</t>
  </si>
  <si>
    <t>bNEM9P8o5F20CqBmx3KkMo2mi2geXXIZpTNC9S8su3625w/FX5LySRSJCCyHR+zcP06S/Lks5+IOffJJtFcKhA==</t>
  </si>
  <si>
    <t>GA-0011403</t>
  </si>
  <si>
    <t>Jekyll Island State Park Authority Water and Sewer Improvements</t>
  </si>
  <si>
    <t>Jekyll Island Authority</t>
  </si>
  <si>
    <t>31527-0872</t>
  </si>
  <si>
    <t>Under the Clean Water SRF, eligible projects include constructing, improving, and repairing wastewater treatment plants; control non-point sources of pollution; enhance infrastructure resilience to severe weather events; create green infrastructure; manage and treat stormwater or subsurface drainage water; facilitate water reuse; and protect water bodies from pollution. The Jekyll Island Authority (JIA) is requesting a plan that addresses five of the 25 categories explained within the Interim Final Rule and will ensure upgraded public health to the residents, businesses, and guests to Jekyll Island (31527). 
The Jekyll Island Water and Sewer Proposal addresses the following five eligible projects which total $2,521,240:
1.	USE TECHNOLOGY TO IDENTIFY AND ADDRESS THE GREATEST WEAKNESSES ($410,000)
2.	IDENTIFY AND MITIGATE SANITARY SEWER INFILTRATION AND INFLOW ($1,300,000)
3.	UPGRADE YOUR WWTF TECH AND SCADA EQUIPMENT ($711,240)
4.	COMPLETE SEWER AND WATER SYSTEM FIELD SURVEY INVENTORIES (cost included in #1.)
5.	PERFORM PUMP STATION CONDITION ASSESSMENTS/UPGRADES ($100,000)</t>
  </si>
  <si>
    <t>94615269-f637-ec11-b76a-00155da005d9</t>
  </si>
  <si>
    <t>0jqI5JPKkjx/TE1AfGmr2dL1/lSkXrW1pkDtZNh6gcX5cyqMY2b+mE4HpnmUwwFzNaJ1SSINFtzA5dXx3cgFcQ==</t>
  </si>
  <si>
    <t>GA-0011182</t>
  </si>
  <si>
    <t>Jones County Water system Expansion</t>
  </si>
  <si>
    <t>Jones County</t>
  </si>
  <si>
    <t>Jones County is applying for $3,969,333.06 in funding from the State Fiscal Recovery Fund to provide much-needed water system improvements in the Graham Road and Highway 49 areas. Jones County is committed to a 100 percent match of the total award amount. Both areas suffer from poor water quality issues caused by high manganese levels in the residential wells, low well capacity, and no fire protection. 
The project for the Graham Road area consists of installing water mains along two sections. Section one includes installing the mains from the dead-end water main on Graham Road to Sand Creek Trail. Section two involves installing water mains from Sand Creek Trail to Gray Highway heading north, including Graham Woods Subdivision and Homer Roberts Road. The project area for the Highway 49 area consists of installing water mains along three sections. Section one includes installing the mains from Pitts Chapel Road to Morris Stevens and Garrison Roads. Section two involves installing them along Highway 49, Garrison Road, Old Griswoldville Road, and Kitchens Road. Section three involves installing mains along Highway 18 from Highway 49 to Morris Stevens Road.</t>
  </si>
  <si>
    <t>caeaac70-daf9-eb11-ba5e-00155da1c61c</t>
  </si>
  <si>
    <t>qSj6CI0iYWnv61CL3D0znlfulsQDDLypg04zQKyJtkZNjssuqk0JUk/MnmYVN3dW0OS7JqvI79URXFSu5geI9g==</t>
  </si>
  <si>
    <t>GA-0006103</t>
  </si>
  <si>
    <t>Kennestone Emergency Department Sanitary Sewer Rehab Project</t>
  </si>
  <si>
    <t>City of Marietta</t>
  </si>
  <si>
    <t>30060-1738</t>
  </si>
  <si>
    <t>The City of Marietta is seeking to replace 5,500 feet of deteriorated sanitary sewer main flowing away from the Wellstar Kennestone Emergency Department, one of the largest customers in the Marietta Water service boundary. Some sections of the main will be upsized, and others will be relocated, providing better protection for the public and environmental health of the community downstream of the hospital for generations to come. Last year, Wellstar Kennestone Hospital opened a new, state-of-the-art Emergency Department.  The Emergency Department is the largest in Georgia and one of the largest in the nation.  The hospital has seen tremendous growth over the last few decades and is projecting their bed capacity will expand another 25% in the next decade, with a proposed 61 bed expansion already in design.  As the water and sanitary sewer service provider for the Marietta community, it is necessary for Marietta Water to ensure there is adequate infrastructure to handle both the hospital’s needs, as well as the future development of this area.  
Surveys have indicated that the sanitary sewer main conveying the new Emergency Department’s waste stream is in very poor condition and in need of replacement. Root intrusion, cracks, and voids in the pipe have diminished effective conveyance of sewage.  Additionally, engineering studies have revealed that sections of this collector main are dangerously close to reaching pipe capacity at current flow rates and in critical need of upsizing.  This main is located in the Sope Creek Basin and runs southeast from the Emergency Department and adjacent medical facilities through a series of residential neighborhoods, that are also served by the main.  (See Exhibit 1 for Project Area Map). To facilitate this critical rehabilitation project, Marietta Water is requesting $2.5 million in State Fiscal Recovery Funds.  This grant would be matched with $1.0 million from our capital budget.  Due to pandemic-induced economic hardship, this grant award is vital to this project’s completion.  This project will ensure meeting current and future waste collection needs of Wellstar Kennestone Hospital, adjacent medical facilities, and thousands of residents who live in the surrounding area.   The immediate impact of the Emergency Department Sanitary Sewer Rehab project is zip code 30060, however, since Wellstar Kennestone Hospital cares for patients from all over the northwest Georgia region, its impact is much more far reaching than just Marietta and serves tens of thousands of Georgians.</t>
  </si>
  <si>
    <t>eac82e14-ba35-ec11-b76a-00155da005d9</t>
  </si>
  <si>
    <t>/ib6MoTCCg7L2zWYXpfXKKyX+MCKEuQwvYdjnyiYgcgPMJXbpumM0IqS4i5BORuHXZPHuhvW4tmG1EE2Inld4w==</t>
  </si>
  <si>
    <t>GA-0010712</t>
  </si>
  <si>
    <t>Lake Lanier Islands Development Authority</t>
  </si>
  <si>
    <t>30518-1588</t>
  </si>
  <si>
    <t>Lake Lanier Islands, located in Buford, Georgia, has an aging force main sewer line infrastructure that is owned by the Lake Lanier Islands Development Authority.  The existing force main pipe is cast iron installed in the 1970s and 1980s.  The pipe has failed in three locations which in addition to sewer spills, has caused sinkholes and damage to roadways and other facilities.  The project consists of the replacement and lining of approximately 10,000 LF of existing sewer force main piping in various locations of Lake Lanier Islands.  $3.5 million is requested for the design and construction of these needed system improvements.  Lake Lanier Islands is owned by the USACE and leased to the State of GA.  The 1,100-acre property has a full service resort, golf course, campground, marina, and waterpark that serves over 1 million visitors from all over Georgia and the country.</t>
  </si>
  <si>
    <t>f35102a8-97f4-eb11-ba5e-00155da1c61c</t>
  </si>
  <si>
    <t>uKNnxiV1IKx1Glqa/HunJ7gRsFqJadJLlMYFdnxOMKDSm5Xe2IW5DIYh18luaFpEpuZ6grksmiY3eeXPpcK+vQ==</t>
  </si>
  <si>
    <t>GA-0005457</t>
  </si>
  <si>
    <t>Lake Lanier Raw Water Intake and Pump Station (Forsyth County, GA)</t>
  </si>
  <si>
    <t>This project will allow Forsyth County to withdraw raw water directly from Lake Lanier through a new intake structure and provide redundancy to the City of Cumming intake that is currently providing raw water to the County. The new intake will also improve water quality being withdrawn and provide efficiencies and cost reduction to the County. Once the facility is operational, there will be approximately $3.0 million annual savings in raw water purchases from the City of Cumming. The County is seeking $42.25 million in State Local Fiscal Recovery grant funds with an equal match in local bonds and capital contributions. The population served by the County is approximately 195,000 primarily in zip codes 30040, 30041, and 30028. It will benefit another 50,000 served by the City in an emergency water shortage, because the City has no emergency interconnections with other water systems except the County. The County also has emergency interconnections with Dawson County, Cherokee County, and Fulton County. Additional emergency interconnections are planned with the City of Gainesville and Gwinnett County. The new intake will have a positive regional impact in the event of an emergency. The proposed raw water intake project at Lake Lanier is a project of regional importance that will provide security, reliability, and resiliency of the water supply for more than 250,000 residents of Forsyth County and the surrounding area. 
The new intake will be located in deep water and connected to the pump station by a 2,000 linear foot, 6-foot diameter tunnel below the lake bottom. The new intake and pump station will be connected to the existing system with a 3-mile extension of 48” transmission pipeline. The pump station will deliver 40 MGD of raw water after construction with an ultimate capacity of 80 MGD at full buildout.
Project Goals:
1.	Create a more resilient water supply during all kinds of emergencies.
2.	Increase the reliability of the water supply with a separate intake for the County, providing a redundant intake for the population of the County.
3.	Improve raw water quality and reduce treatment costs.
4.	Reduce the cost to obtain raw water and deliver more affordable drinking water.</t>
  </si>
  <si>
    <t>027c9ace-5536-ec11-b76a-00155da005d9</t>
  </si>
  <si>
    <t>4vncAQZEN2wiDfJQfpKYpvAVmHDhCUiD5ASdT3WaIqGt4l3keeEUVIC9FKnMiiOWDGRxtW0KsAafzfHFgEL1rw==</t>
  </si>
  <si>
    <t>GA-0010782</t>
  </si>
  <si>
    <t>Lake Lanier Water Quality Initiative</t>
  </si>
  <si>
    <t>GACD</t>
  </si>
  <si>
    <t>30736-1134</t>
  </si>
  <si>
    <t>Lake Lanier provides drinking water to 37% of Georgia’s population. Over 4 million people in six metro counties and the City of Atlanta rely on water supply withdrawn directly from the lake or immediately downstream from the Chattahoochee River. Lake Lanier’s 68 parks and recreation areas, 1,200 campsites, and 10 full-service marinas are regional economic drivers that increased in importance for millions when COVID-19 pushed people outdoors. 
Lake Lanier is currently impaired by nutrient pollution from urban, agricultural, and other non-point sources. Excess phosphorus and nitrogen combined with warm temperatures cause harmful algal blooms, threatening human and wildlife health, water quality, and water supply. Georgia EPD’s 2017 Total Maximum Daily Load (TMDL) for Lake Lanier states that phosphorus loading from agricultural sources must be reduced by 34% and urban loading must be reduced by 50%. Unlike highly treated wastewater discharges, these non-point sources can be challenging to address, and funding sources are not plentiful.  
To address this issue, the Georgia Association of Conservation Districts (GACD), in partnership with the Metropolitan North Georgia Water Planning District (MNGWPD) and Georgia Water Planning and Policy Center (GWPPC), is requesting $9.725 million in State Fiscal Recovery funding to make necessary investments in decreasing nutrient loadings from agricultural and urban non-point sources through 2026 by funding best management practice (BMP) installation in the Lake Lanier watershed, including the rural areas upstream of the lake.  
For Agricultural areas, the Project will:  
-Identify site/farm-specific BMPs to reduce nutrient loading and help improve water quality. 
-Identify producers in the Lake Lanier watershed interested in those BMPs. 
-Provide technical assistance and direct financial assistance for design and installation of BMPs in accordance with USDA Natural Resource Conservation Service (NRCS) guidance.  
-Develop farm conservation plans in accordance with USDA NRCS guidance to obtain additional funding to further nutrient reduction after State Fiscal Recovery Funds have been expended. 
For Urban areas, the Project will:  
-Develop and distribute a Homeowners’ Guide to Stormwater Solutions. 
-Provide funding to install and pilot select stormwater BMPs on residential property in the Lake Lanier watershed. 
-Improve stormwater management on Commercial, Industrial, and Institutional (CII) property in the watershed through stormwater pond repair and retrofits or pavement removal to restore stormwater infiltration. 
-Gather information about success of individual urban BMPs to develop strategies for further implementation. 
Project boundaries, ZIP codes, target population size, and demographics can be found in Documents under the Description of the Issue Tab.</t>
  </si>
  <si>
    <t>923ae6ec-ce1f-ec11-b76a-00155da005d9</t>
  </si>
  <si>
    <t>O6GAgJPTHN/u3iq2yfeAWpg0PQlZQNEuMaFSs7P4+4Tob+8DGGupcEkTpkTDbzfOap/MmsxX6AkpJIEZyO+8CA==</t>
  </si>
  <si>
    <t>GA-0009364</t>
  </si>
  <si>
    <t>Lake Tchukolako Urgent Sewer Repairs</t>
  </si>
  <si>
    <t>Ivey</t>
  </si>
  <si>
    <t>The City of Ivey is requesting $540,000 from the Georgia Coronavirus State Fiscal Recovery Fund to assist with critical improvements to the city’s infrastructure that spans across the Lake Tchukolako Dam. The estimated total project cost is $600,000; the city will provide matching funds of $60,000 which is 10 percent of the total project cost. This is a significant commitment from a community of Ivey’s size and demonstrates the severity of need to get this project completed. This project will occur entirely within the municipal boundaries of the City of Ivey (ZIP Code 31031) and will benefit all residents of the city—both the 80 percent residents who directly rely on the sewer line to transfer their wastewater, as well as all residents who see increased property values from the lake. As of the 2020 Census, the City of Ivey has a population of 1,037. The city’s 5-year average unemployment rate was 13.8 percent, and the per capita income was only $18,852—just over half of the national average.
If funding is received, the city will be able to finally undertake crucial repairs to its infrastructure at the Lake Tchukolako Dam, which failed when the private dam at Lake Tchukolako gave way on May 1, 2020. The Georgia Environmental Protection Division is demanding an immediate fix to the lines within the old dam, but funding is simply not available at a local or state level for needs this great. By undertaking this project, the city will also be able to prevent future damage to the City of Ivey’s critical water and wastewater infrastructure by removing it from a dam and placing it above the spillway, to prevent damage in case of either flooding or future dam failure.</t>
  </si>
  <si>
    <t>998bfcd5-9230-ec11-b76a-00155da005d9</t>
  </si>
  <si>
    <t>JIBS2QRTeV+DyPF+v73rBiB9UrI95zRsh/WaNsxKTdXBdmo1Y/F0reQPm5zz5st8F8+TtMjKJwQsmNE46ycrDg==</t>
  </si>
  <si>
    <t>GA-0010348</t>
  </si>
  <si>
    <t>Large Diameter Sewer Interceptor Cleaning, Review, and Repair</t>
  </si>
  <si>
    <t>The City of Rome sewer system was developed over 80 years ago.  A large portion of the sewer system is collected into very large 24" to 66" gravity interceptor sewers.  These sewers are large and flat and carry the bulk majority of the overall City sewage to the treatment plant.  With them being so large and old they sometimes, in dry weather conditions, experience low flows that allow build up and settlement within the piping, thus reducing the capacity of the line and holding sewer and sewer gases that damage the pipe and manholes.  Over the years work has been performed as items were found to be failing and needing attention.   In order to protect the public safety and welfare of the sewer customers with reliable sewer service it has become evident that a proactive program of cleaning, television inspection, review and analyzation is necessary to make repairs.  This work will be performed along the Coosa River, Horseleg Creek, Silver Creek, Etowah River, Big Dry Creek, Little Dry Creek and the Oostanala River.  It may include stream bank repair to prevent washing over cover on existing sewer mains.    This project will cost roughly $5,250,000 including the proposed 7% match by the City of Rome and cover roughly 98,000 linear feet.  It will reach sewer customers of the City of Rome in areas including zip codes 30161, 30172, 30165 and many others in City of Rome and Floyd County.  
The goal of this grant and project is to create safe sustainable infrastructure for the City of Rome and Its Customers.</t>
  </si>
  <si>
    <t>d5278d1e-5e37-ec11-b76a-00155da005d9</t>
  </si>
  <si>
    <t>vHPp7CerqZFGV+vaaZu9ZXH0d/YapVjNabZgQNTVHN2TSFGTUcJk5wM6OTxDZMc1P0j1cODvvEG29FbsrdgJmg==</t>
  </si>
  <si>
    <t>GA-0011100</t>
  </si>
  <si>
    <t>Lead and Copper Rule Program Implementation</t>
  </si>
  <si>
    <t>The City of Atlanta (City) owns and operates one of the State of Georgia’s largest water systems that supplies drinking water to a population of approximately 1.2 million people as well as wholesale customers, including the cities of Sandy Springs, South Fulton, Hapeville, and the Clayton County Water Authority. The City operates three water treatment plants (WTPs) that obtain source water originating from the Chattahoochee River – the Chattahoochee WTP, Hemphill WTP, and Tom Lowe WTP, which is jointly owned with Fulton County.  Each WTP uses a similar, conventional treatment process consisting of coagulation, sedimentation, filtration, disinfection, and corrosion control. To provide optimal corrosion control treatment, each WTP adds a corrosion inhibitor and performs a pH adjustment of finished water. The Chattahoochee and Hemphill WTPs use phosphoric acid as a corrosion inhibitor, and the Tom Lowe WTP uses a blended phosphate corrosion inhibitor. A pipe loop study is required to determine the optimal concentration of chemicals in the system to alleviate any potential leaching of lead.   
The new Lead and Copper Rule Revisions (LCR) constitute a major regulatory change that will impact the City’s distribution system.  The LCR is scheduled to be federally enacted in December 2021.  Preliminary action is required to determine the magnitude of its impact and the response required by the City for compliance.  By understanding the proposed regulatory changes, the City can proactively prepare for continued compliance with the LCR Revisions by performing preliminary actions under six critical areas.  Grant funding in the amount of $1,081,500 is requested to cover the initial cost of these actions for regulatory compliance:
1. Trigger Level Identification  
2. Lead and Copper Tap Sampling 
3. School and Childcare Facility Testing 
4. Corrosion Control Treatment 
5. Service Line Inventory 
6. Lead Service Line Replacement
Additional detail is provided in Attachment: Lead and Copper Rule Program Implementation_PS.</t>
  </si>
  <si>
    <t>f0f18e83-5537-ec11-b76a-00155da005d9</t>
  </si>
  <si>
    <t>TwSCqOkFwxkQtM0JPViYOGdlmWNVsMtSHIcQIxCN2x3wquNSaw7QlLF1TAHl5KpBZRG2JDkrPd95tvm2RIZTMw==</t>
  </si>
  <si>
    <t>GA-0011081</t>
  </si>
  <si>
    <t>Lead Joint Pipe Water &amp; Asbestos-Cement Main Replacement</t>
  </si>
  <si>
    <t>Tybee Island</t>
  </si>
  <si>
    <t>31328</t>
  </si>
  <si>
    <t>Providing adequate water service is a critical community concern to preserve and enhance the existing quality of life for area residents and for future growth and prosperity of the City of Tybee Island.  The City of Tybee Island has worked for the last decade to systematically replace old Lead-Joint and Asbestos Cement water main pipes across the island.  Due to the health implications highlighted around the country from lead in drinking water system, the City has completed several projects to replace old cast iron mains with lead joints.  There are also several remaining areas of asbestos-cement pipe that also come with environmental and health issues.  With funding for this project, the City will be able to complete the replacement of all remaining AC and lead-joint pipes within the system.  The Project includes expansion/upgrade of the City of Tybee Island water system (WSID GA0510005).  We anticipate the total project cost to be $920,000, and we request federal funds of $700,000.</t>
  </si>
  <si>
    <t>ebe758ba-d738-ec11-b76a-00155da005d9</t>
  </si>
  <si>
    <t>2A8woUinXqpE9frFdsealzl3nlDnIXWP+QX8QZ+qVMTqpj/+YKj5vMMezzKn6wTbia89Eha/b4A/1NMTGMV7QQ==</t>
  </si>
  <si>
    <t>GA-0011537</t>
  </si>
  <si>
    <t>Leesburg Water and Sewer System Improvements</t>
  </si>
  <si>
    <t>Proposal Summary:
1. Brief statement of the problem your proposal seeks to address: 
The City of Leesburg currently has no sewer system or water system infrastructure located along the US Highway 19 bypass in Leesburg, Georgia, so the area cannot be developed. 
2. Location: The target area is located along the US 19 bypass in Leesburg, Georgia.
3. Dollar amount of federal grant funds requested:
The City of Leesburg is requesting $590,745.60 in funding through the State Fiscal Recovery Fund Application Program.
4. Identification of the target neighborhood/project boundaries, population of the target area, and ZIP code(s) 
The target area is a vacant 100-acre property the city purchased in 2019. The zip code is 31763. 
5. Summary of goals of the project and proposed project activities: The proposed project would address water sewer system and water system infrastructure deficiencies along the US Highway 19 bypass in Leesburg, Georgia, stimulating economic development in the area, allow the development of a new recreational complex on a 100-acre property the city purchased in 2019.</t>
  </si>
  <si>
    <t>936fe1d4-49f5-eb11-ba5e-00155da1c61c</t>
  </si>
  <si>
    <t>tBl6M0+U/Ta2QHAQIXsOy1LOpY3kn4VEiRXSomQ3wByIxpTQYgXH/4F1mUjk2aGC7jknSxD0o7OX5d3na/eQhA==</t>
  </si>
  <si>
    <t>GA-0005516</t>
  </si>
  <si>
    <t>Lincolnton Water and Sewerage System Improvements</t>
  </si>
  <si>
    <t>Lincolnton</t>
  </si>
  <si>
    <t>30817</t>
  </si>
  <si>
    <t>The City of Lincolnton has deleted several important improvements from recent projects because of price increases during COVID.  The City requests 50% grant and 50% match funding for the following improvements that were deleted from these recent projects due to budget constraints:
•	Bar Screen at Water Pollution Control Plant (WPCP) – Expansion of the City’s wastewater plant was completed in 2020 at a cost of $7.2M using USDA grant and loan funds.  The project allowed the City to satisfy a long-standing EPD Consent Order.  The City originally budgeted $6.3M and was forced to borrow additional funds and eliminate needed improvements to avoid an additional unplanned rate increase.  One important improvement that was eliminated was the replacement of the facility’s mechanical barscreen, which had been installed in the 1990’s.  At bid time, the barscreen was functional.  During construction, the screen failed.  A change order was issued to repair the screen using a local machine shop.  Since the project was completed, additional components have failed, rendering the screen inoperable now for several months.  Due to the wear on all components of the equipment, a new screen is required.  Until the new screen is installed, City forces manually rake raw sewage screening from the manual bypass barscreen, a practice that allows excess trash to enter the plant, causing further damage to other equipment
•	Other WPCP Improvements – Other needed improvements that were deleted from the WPCP project due to budget constraints included replacing the inoperable pump in lift station 5, adding SCADA communication to lift station 5, and replacing the old RAS pump at the plant that was left in service.  The condition of these items has worsened since the project and must now be replaced.
•	Water Treatment Plant – The City is currently constructing a GEFA funded project that includes the first upgrades to the plant since its expansion in 2005.  Due to price increases during COVID, the project is over budget and the City has been forced to delete parts of the project to prevent further rate increases.  The Alum pond was initially postponed due to budget constraints, but will need to be done within a few years.  The new High Service pump with VFD will allow the City to replace the two smaller pumps that are over 30 years old that were left in service during the 2005 expansion.  These pumps are used at night time to deliver a lower flow to maintain system pressures.
•	Elberton Highway Waterline – this project is shovel ready and has already been bid.  The project extends the City’s water system 1.25 miles to provide water service to serve 23 customers, 17 of which would be new, rural customers currently served by wells.  Four customers are served by a common, privately owned well.
Shovel Ready: The City will construct the project immediately when funded.  The Elberton Hwy Waterline has already been bid and the other parts will bid while the sewer is underway.</t>
  </si>
  <si>
    <t>c0d6f05a-f538-ec11-b76a-00155da005d9</t>
  </si>
  <si>
    <t>XXkSOlw0K6WlZwTnT9FP4b2pZ2VXp7jxKj8fVLpMMNcizo4ZTEQurqqoZJaD5llBfdJhiYpa4X4gR8m58zWBIg==</t>
  </si>
  <si>
    <t>GA-0011675</t>
  </si>
  <si>
    <t>Louisville Water, Sewer, and Storm System Improvements</t>
  </si>
  <si>
    <t>Louisville</t>
  </si>
  <si>
    <t>30434</t>
  </si>
  <si>
    <t>The City of Louisville (Zip Code 30434) is requesting funds for multi water, sewer, and storm system improvements. Many of the improvements needed have plagued the City for years and have not been addressed due to budget constraints. The City is proposing the following projects:
•	Meter and Meter Reading System – For recovering lost revenue due to aged meters and ease staff shortages by reducing time spent manually reading meters City-wide
•	Fire Protection and Water System Maintenance – Improve ISO rating by providing additional water storage and replacing broken or aged hydrants and installing hydrants where needed. Project includes isolation valves to allow the City to better isolate and maintain water lines
•	Generator for Water Treatment Plant – Improve emergency preparedness at the Water Treatment Plant such that the City can provide water service to customers in the event of an emergency.
•	Water Storage Tank – Replace an aged 100,000 gallon water storage tank with a new 350,000 gallon water storage tank to achieve minimum required water storage. 
•	Lead and Copper Rule EPD Compliance – Inventory and replace a portion of lead water service connection to meet new Lead and Copper Rule requirements to be enacted by EPA and EPD in 2021.
•	Water and Sewer System Mapping – Utility asset management improvements.
•	Sewer System Inflow and Infiltration Study – Determine sewer areas in greatest need of rehabilitation for future planning and sewer system rehabilitation.
•	Highway 1 Sewer Pump Station – Replace a sewer pump station serving a jail that was removed from a previous project scope due to high bid prices. Shovel Ready.
•	WPCP Improvements – Rehabilitate aged clarifiers and aerators and provide additional at the waste water treatment plant that were removed from a previous project scope due to high bid prices. Shovel Ready
•	SCADA – Provide SCADA at pump stations and water storage tanks to improve responsiveness and monitoring by the City
•	Storm System Improvements – Provide improvements to the storm system in historically problematic areas where funding has not been available to do so.
The total estimated project cost for proposed water system improvements is $5,030,775 of which Louisville is contributing $503,077.50 (10%) in City funds and request the State of Georgia provide grant funding in the amount of $4,527,697.50 to help continue the City’s commitment to provide clean, reliable water to its citizens. The proposed project will benefit all the City’s water customers.</t>
  </si>
  <si>
    <t>ca4c5527-9ff3-eb11-ba5e-00155da1c61c</t>
  </si>
  <si>
    <t>OjIp/IfCHvdzV8LR7Jvf1DEnE2SxjrgWoriCqN/KVih0qUEqTnjzpjLGL4VkJ/c+DJfaqP9XPiyGagAbrnnifQ==</t>
  </si>
  <si>
    <t>GA-0005318</t>
  </si>
  <si>
    <t>Ludowici Wastewater Plant</t>
  </si>
  <si>
    <t>Since 2019, the City has realized the need to provide additional treatment capacity.  The City of Ludowici wastewater treatment system is functioning at its maximum capacity now and this does not include a major development in planning stages.  The City cannot be permitted to accept more wastewater without constructing a larger wastewater treatment facility.  In October 2019 the City of Ludowici, Georgia received a preliminary wasteload allocation from the Georgia Environmental Protection Division for an expanded discharge to 480,000 gallons per day into James Creek in the Altamaha River Basin.  This will double the City's wastewater treatment capacity.  Based on the wasteload allocation, a mechanical type treatment plant will be required to meet permit limits.  The City also has a prison which discharges to its system and the existing wastewater treatment pond system.  The treatment ponds are functioning near capacity levels now with at least one major development scheduled to be started.  The City is also currently rehabilitating three of their raw sewage pump stations to accommodate the population growth.  Much of the growth can be attributed to the build-up at nearby Fort Stewart.  The City is requesting $9.3 million from the SFRF to provide approximately 75% of the estimated project cost of $12.4 million.  
The City is also starting construction of a major water system improvements project funded with USDA loan and grant funds in the amount of $6,899,000 which will replace the majority of the old system and repair the two wells which supply water.  The burden of the rate increases for this project plus the burden of Covid-19 on the City’s customers will create a need for the City to need outside assistance to expand its wastewater plant.</t>
  </si>
  <si>
    <t>92c2f740-b935-ec11-b76a-00155da005d9</t>
  </si>
  <si>
    <t>vj40eaZ3maCUGdAwbZODu75ns9V/WtpkLCegmjrUQSZcGwOYCI6EQ1ebVCdxehbZRDZFCuYbyZLbtvw8GPFHYA==</t>
  </si>
  <si>
    <t>GA-0010711</t>
  </si>
  <si>
    <t>Madison County Water Improvements</t>
  </si>
  <si>
    <t>Madison County Industrial Development &amp; Building Authority/Water Department</t>
  </si>
  <si>
    <t>The Madison County Industrial Development and Building Authority, henceforth Madison IDA, is seeking to improve Madison County’s public water system through a sequence of targeted infrastructure improvements. The intent of this project is to provide the internal infrastructure to meet increasing demands in potential high-growth areas of the county, improve water quality and supply, and provide redundancy and resiliency for the Water System. Proposed improvements include:
•	Connect to Feed Mill &amp; City of Comer
•	Sanford Community &amp; Sanford Volunteer Fire Department
•	Connect to City of Ila &amp; Poca Volunteer Fire Department
•	Connect to Shiloh Volunteer Fire Department
•	Connect to Mize Road Water System &amp; Poca Volunteer Fire Department Station #2
The Madison IDA owns and operates three public water systems with limited service area for the benefit of county residents and businesses. The extent of the water systems are shown on Figure No. 3 – Water System Map, with the system currently serving approximately 1,600 water customers, with an average water consumption of 1 MGD (million gallons day). At present, Madison sources water from four wells within the county, and operates purchase agreements with Franklin County, the City of Elberton, City of Commerce, and the City of Royston. The estimated daily peak usage for water is within 10% of the available maximum supply of the County’s Water System. This leaves no room for growth of the system, and brings into question the provision of adequate water supply should existing well operation fail. Independent assessments have shown that it is recommended that the county water supply be increased so that the safe yield exceeds the estimated daily peak for all times of the year. This equates to adding wells or installing additional distribution lines to allow water to be moved between the individual water systems.
The calculated total to complete all of the above-listed improvements is $9,995,279. The Madison County Board of Commissioners has earmarked $2,498,819.75 (25% of the project cost) for these necessary improvements. The Madison IDA is seeking $7,496.459.25 from the Governor’s Office of Planning and Budget through the State and Local Fiscal Recovery Funds in order to fill the gap in funding for this critical infrastructure. 
The Water System Improvements identified above will serve zip codes: 30627, 30628, 30629, 30633, 30646, 30529, and 30647. Impacting 30,120 residents by way of increases to the supply and quality of water, system redundancy, fire suppression capability, and local industrial capacity.</t>
  </si>
  <si>
    <t>2076366b-d338-ec11-b76a-00155da005d9</t>
  </si>
  <si>
    <t>bqkh6MjWJk6CHQwJgXSL53VnVXbiF9EiXdGyyor3m0bZvU9j0S9NjLuvq+bw3j2eKT6rCmrePAziiwUTqj5LdQ==</t>
  </si>
  <si>
    <t>GA-0011520</t>
  </si>
  <si>
    <t>Madison Lakes Land Application Site Improvements</t>
  </si>
  <si>
    <t>Morgan County</t>
  </si>
  <si>
    <t>Madison</t>
  </si>
  <si>
    <t>30650</t>
  </si>
  <si>
    <t>Morgan County needs to rehabilitate the existing Madison Lakes water pollution and control plant (WPCP) and land application site (LAS) and provide septage receiving and treatment facilities:
Existing WPCP and LAS, constructed in 2001, is permitted for 0.1 MGD and currently serves approximately 90 homes (estimated population 270) and one commercial facility.  Sewer tap permits were recently issued for an additional 49 homes to be constructed in the near future.  
Service area for the Madison Lakes WPCP is limited to approximately 1000 acres of mostly residential property. 
Total population for Morgan County is approximately 20,100 and encompasses the following zip codes:
30621   5%   Population     30625  11%  Population
30650   63% Population     30623  0.9% Population
30641   2%   Population     30055   2%    Population
30663   17% Population
Sewer service in the County is predominately provided by individual septic systems for approximately 14,827 residents (74% of the County population).  Approximately 25% of the County population is served by municipal sewer provided by the two water pollution control plants owned by the City of Madison (zip 30650, pop. 4,200), permitted for 1.0 MGD and 0.66 MGD, and the City of Rutledge’s WPCP (zip 30663, pop. 800) permitted for 0.05 MGD.  The remaining 1% of the County population is served by the Madison Lakes LAS owned by Morgan County.
None of the water pollution control plants located in Morgan County currently accept septage from septic tank pumpers.  Septage pumpers are required to travel and dump at permitted facilities outside of the County, including treatment plants in Monroe and Milledgeville, over an hour’s drive away.  
With the majority of the County residents being served by individual septic systems, it is imperative that Morgan County provide a facility that allows for septage disposal.
Nearly all of the WPCP and LAS equipment is original and nearing the end of its service life.  Also, the existing structures, including the holding pond, are showing signs of deterioration and in need of repair or replacement to prevent potential environmental damage.
Cost of the plant repairs and expansion and the small number of customers make it difficult for the County to afford to build without grant funds.
County is requesting $1,435,300 in grant funds and will add $1,492,106 (51%) matching funds.</t>
  </si>
  <si>
    <t>957994e5-6bff-eb11-ba5e-00155da1c61c</t>
  </si>
  <si>
    <t>f7kOficB8QpOSSdNyXLvI2bmlYFOfhNnIYtJ1FZX9lGKu88nkVS16VKCokF//i1YNZ2pKZaKFe2a2wa6eBML6Q==</t>
  </si>
  <si>
    <t>GA-0006616</t>
  </si>
  <si>
    <t>Main Sanitary Sewer System Lift Station Upgrade</t>
  </si>
  <si>
    <t>The proposed project will eliminate an imminent threat of a total pumping station failure and ensure the residents and businesses of the of the Town receive full uninterrupted sanitary sewer service. The proposed project will also eliminate an imminent threat to the public heath by averting a potentially large sewage spill, thereby threatening the downstream water supplies of the Cities of Auburn and Winder. The proposed Project is located in the Barrow County portion of the Town of Braselton, just off of State Highway SR 211. The Town of Braselton is seeking $800,000 in Fiscal Recovery Funds in order to complete the project in an expedited manner. The wastewater pumping and transfer facility proposed for upgrading and replacement serves the majority of the Town of Braselton and is a main collection point. Therefore, it services all of the northwest corridor. Braselton’s current estimate of population, based on existing water account data is 15,321 . This coincides closely with the 2020 Census data released, in August, 2021 reporting that the population was 15,673. In addition to the permanent population, Braselton’s service area extends into four Counties and supports some 820 large and small businesses.  The reported number of persons employed by these business total 5,320.   The target area affected is the entire Town and service area and includes zip codes 30517, 30519, 30542 and 30548. The goal of the proposed project is to stabilize the major component of the Town’s sanitary sewer collection system, provide redundancy and ensure capacity for the existing increase in sewerage usage from the growing population as well as the additional population anticipated from the urban exodus being experienced by this and other suburban areas in the wake of the Pandemic. The proposed project will rehabilitate and replace the Town’s main sanitary sewer Lift Station located in the northwest section of the Town. This station receives and transfers by pumping over 85% of the Town’s total wastewater flow to the treatment facility. The proposed project will consist of a new 12’ X 12’  wet well for collection, three new high-capacity service pumps, an enclosure over the facility, odor control system, standby generator and transfer switchgear, fencing, sitework and yard piping. In addition, a redundant diesel pumping system will be installed as well as new piping from the new station to the existing 16” force main.</t>
  </si>
  <si>
    <t>b3e6bb26-fe2c-ec11-b76a-00155da005d9</t>
  </si>
  <si>
    <t>zi9YWQn60pZNyPMnjLKCmetleft1SEkAtY8iJbcPRhVED1ft87Gjydg4LlJbrInwLfWQ4nW48E58g5i6iWPhSA==</t>
  </si>
  <si>
    <t>GA-0010194</t>
  </si>
  <si>
    <t>Marion County Board of Commissioners - Water System - Water Loss Remediation</t>
  </si>
  <si>
    <t>Marion County Board of Commissioners</t>
  </si>
  <si>
    <t>31803-9701</t>
  </si>
  <si>
    <t>Statement of Problems –Marion County operates a water system which provides approximately 5,483 citizens in the unincorporated areas of the county with drinking water. The system has 360 miles of main and includes 3,652 service connections. The water system loses an excessive amount of treated water annually. According to the American Water Works Association Annual Audit Report for 2020, the water system lost 198,000,000 gallons of water or 49.8%.  The system's water losses stem from aging infrastructure and lack of available funding to make sufficient repairs and upgrades. The issues are:
1.	The are 1651 active meters that are over 30 years old and beyond the useful life for accurate water metering. 
2.	The water system has no hydraulic modeling available to effectively manage the distribution system.
3.	The water supply wells do not have onsite generators to provide power in the event of power supply outages which disrupts the supply of drinking water to citizens.
4.	The system uses out-of-date telemetry to monitor the level of water in the water towers. 
5.	The distribution system does not have Supervisory Control and Data Acquisition (SCADA) to gather and analyze real-time data to control and monitor sensitive equipment. 
6.	There are approximately 20 fire hydrants that are inoperable or in need of replacement.
County and State - Marion County, Georgia
Dollar Amount of Federal Funds Requested – $1,020,000
Target Neighborhood/project boundaries - The geographic boundaries of the project encompass most of the unincorporated areas of Marion County. The population of the target area for this project is approximately 5,483. See attached map of the water system for project boundary.  All of the service area is located in the 31801, 31058, and 31803 zip codes. 
Summary of Goals
1. Install new radio read water meters and software system to reduce the amount of unaccounted for water.
2. Develop a hydraulic modeling system which includes zone meters to effectively manage the distribution of water.
3. Install propane generators at well sites complete with transfer switches to assure water is available during power outages.
4. Replace the out-of-date antiquated telemetry system with a Supervisory Control and Data Acquisition program to gather and analyze real-time data to control and monitor sensitive equipment.
5. Reduce the amount of time it takes to identify and locate water system leaks and water losses.
6. Provide mapping including geographic locations for valves and key features of the system.
7. Replace and repair inoperable fire hydrants for reliable fire suppression.</t>
  </si>
  <si>
    <t>c37ad6b3-cb38-ec11-b76a-00155da005d9</t>
  </si>
  <si>
    <t>IrXNm33BpLgOo2Tr5zFGPOxRqGdMPhw3ZShmaOnQBUcdIobAKvYJ9RfkPr1y0+5M/RkSLhNNCTZWKz09OGSuNA==</t>
  </si>
  <si>
    <t>GA-0011492</t>
  </si>
  <si>
    <t>McDuffie County Wrightboro Road Area Sewer System Improvements Phase I and Phase II</t>
  </si>
  <si>
    <t>McDuffie County</t>
  </si>
  <si>
    <t>McDuffie County seeks to improve the quality, functionality, and reliability of the Thomson-McDuffie sewer systems by implementing an initiative to make overdue infrastructure improvements.  These improvements will include new sewer system infrastructure that will improve sewage collection and treatment.  This initiative will alleviate impacts from COVID-19 and play a critical role in ensuring that the County can optimally and reliably provide quality and equitable service for all users of the infrastructure.  The optimal performance of sewer infrastructure is particularly critical during a crisis such as COVID-19 or other public health emergencies, when enhanced sanitary measures, increased hospital/healthcare facility capacity, and sheltering-in-place orders result in increased wastewater generation.  
The proposed Sewer System Improvements will serve zip code 30824 with a service area population of 327 people or 122 households. The project area contains a mixture of residences ranging from single and doublewide trailers to small single‐family homes. Of those 327 people 280 or 85% are Low to Moderate Income residents. HUD defines Low to Moderate where at least 51% of households have incomes at or below 80% of the area median income (AMI). Of those 327 people 295 or 90% are Minority (Black/African American) residents.
The total project costs for Phase I and Phase II improvements is $4,087,550.  The County is requesting $900,000.00 from the Governor’s Office of Planning and Budget through the State and Local Fiscal Recovery Funds to complete Phase I, and $1,560,092.00 to complete Phase II.  Remaining funds will come from local sources (including direct ARPA allocations to NEUs/County, existing revenues/reserves, CDBG, and GEFA).
The County would like to be considered for this grant funding opportunity due to the project necessity as a means of preparation and resiliency against COVID-19 and future public health emergencies, and overall benefit to the community.  Goals of the proposed project include 1) providing the infrastructure necessary for safe and optimal collection and treatment of sewage waste throughout the service area, and 2) replacing aging infrastructure that requires excessive maintenance and inhibits economic development. The following activities will meet those goals: 1) Phase I of the Wrightsboro Road Area Sewer System Improvements, 2) Phase I of the Wrightsboro Road Area Sewer System Improvements.</t>
  </si>
  <si>
    <t>fb9c46b3-2538-ec11-b76a-00155da005d9</t>
  </si>
  <si>
    <t>hzzbGkeE+A/eTCVaxxIXXeDmqrbm2RZqGeOf9vqoGEP2MHbzygWnVa5YDB1fuoHEhje2PnuRHQwDxc15ogyfAA==</t>
  </si>
  <si>
    <t>GA-0011299</t>
  </si>
  <si>
    <t>McIntyre Sewage System Establishment</t>
  </si>
  <si>
    <t>McIntyre</t>
  </si>
  <si>
    <t>31054</t>
  </si>
  <si>
    <t>The City of McIntyre is requesting $5 million from the Georgia Coronavirus State Fiscal Recovery Fund to fill the financing gap in the city’s project to construct its first public sewer system in a community that has been plagued by constant septic tank failures and health code violations. McIntyre and the surrounding communities in central Wilkinson County have been working for more than 30 years to finally provide sanitary sewer service, and the project is now as close to fruition as it has ever been. The total project cost has been determined to be approximately $19.8 million, not including in-kind labor that has been pledged to the project by the Wilkinson County Board of Commissioners. As such, McIntyre is able to provide nearly 75 percent of the total project cost from a variety of other sources, and only needs $5 million in funding from the State Coronavirus Fiscal Recovery Fund to fill the gap.
This project will occur primarily within the municipal boundaries of the City of McIntyre (ZIP Code 31054) and will benefit all residents of the city, as well as a small area in unincorporated Wilkinson County to include the Wilkinson County Public Schools. As of the 2020 Census, the City of McIntyre has a population of 575, and the city’s per capita income was only $25,089—just over half of the national average.
If this project is funded, the city will finally be able to provide sewer service to its residents after more than three decades of trying. This system will also have the capacity to quickly add surrounding areas, increasing the number of total beneficiaries to approximately 2,000 people living in Irwinton, Toomsboro, and surrounding areas of the unincorporated county. Private septic systems have repeatedly failed, threatening the health and livelihood of residents, but this desperately needed funding will allow the city’s sewage problems to be solved, once and for all. This is the closest the City of McIntyre has ever come to having adequate funding to complete the project; this ARPA funding remains the only definite way to close the funding gap. As such, McIntyre requests careful consideration of this request.</t>
  </si>
  <si>
    <t>f1c544ce-c935-ec11-b76a-00155da005d9</t>
  </si>
  <si>
    <t>ovz3ZPRCH/9i2bRra0uN9OrB1iomnWKQ4wJIt7EBymcr5oxIF5wvEbTaN/NKY0cZ4NDp92DNMTdTVzM0rl769Q==</t>
  </si>
  <si>
    <t>GA-0010748</t>
  </si>
  <si>
    <t>Middle Oconee East Sewer Main Replacement at North Loop and Middle Oconee River</t>
  </si>
  <si>
    <t>The Public Utility Department (PUD) of Athens-Clarke County Unified Government in Athens, Georgia, updates its 20-year Service Delivery Plan (SDP) every five years, to assess existing and projected water and wastewater requirements. The SDP includes sewer infrastructure rehabilitation and replacement projects.
The Middle Oconee East sewer main replacement project entails the relocation of the existing sewer main for the Georgia Department of Transportation (GDOT) North Loop at Middle Oconee River Bridge Replacement Project (PI#0013715). The PUD coordinated inclusion of the sewer replacement project as part of the GDOT Contract to facilitate the underground utility work as part of GDOT’s overall project. GDOT plans to expand two bridges over the Middle Oconee River and replace the current structures.  Public Utilities Department (PUD) operates the Middle Oconee East Sewer Interceptor that starts just north of the bridge in Ben Burton Park at the intersection of the Mitchell Bridge Interceptor.  As part of the agreement, PUD agreed to pay 100% of the sewer line work completed by GDOT’s contractor.  The 30-inch sewer will be installed between two new manholes.
Athens-Clarke County desires to construct improvements aligned with the GDOT schedule.   
Attachment 2 shows a map of the area and the proposed sewer line.
Request: $1.0 million dollars; match: 50% ($1.5 million total).</t>
  </si>
  <si>
    <t>e0e5922e-d138-ec11-b76a-00155da005d9</t>
  </si>
  <si>
    <t>7wlJgaZm/iaP0uSieChTyuw6QSN78cGaZVa32Q2i1ewxqbmQF9soyjkqnmASEmf1les44YKRV/9JXlbx+0tjFQ==</t>
  </si>
  <si>
    <t>GA-0011508</t>
  </si>
  <si>
    <t>Modifications to the Existing Well Houses</t>
  </si>
  <si>
    <t>Mount Vernon</t>
  </si>
  <si>
    <t>30445</t>
  </si>
  <si>
    <t>The City of Mount Vernon is located in western Montgomery County at the intersection of US Highway 221 and US Route 280.  The City has an estimated population of 2,371 and serves 1,014 water customers including Brewton-Parker College with 538 students and Montgomery State Prison with 418 inmates.  To meet the drinking water needs, the City has three drinking water wells.  Currently, Wells #1 and #3 are online supplying water.  Well #1 is in need of upgrades to improve safety.  Well #2 has been offline for many years due to exceeding the Maximum Contaminant Level for Radium and is designated for Emergency Use Only.  To reinstate it, a water treatment system needs to be installed.  Refer to the attached Location Map.
Well house #1 consists of a concrete block building housing the vertical turbine pump, piping and separated out Hypochlorite chemical feed room.  Adjacent to the well house is a temporary metal shed housing the Fluoride feed equipment.  This is unsafe and a high potential for a spill of Hypofluosilicic Acid.  Improvements include expanding the concrete block well house to incorporate the Fluoride feed equipment into a safe and permanent structure.  Also, the well house will have a concrete pad poured for a permanent generator through a GEMA grant.  The goal is to ensure safe keeping of chemicals required for water treatment and a reliable source of water supply benefitting all water customers. Refer to the attached Well House #1 photos showing the shed and the Proposed Improvements.
In a Sanitary Survey letter dated January 21, 2019, the EPD required the City to either properly abandon the Well #2 or provide the necessary treatment and reinstate it.  The City needs the well as another source of water.  Due to insufficient funds, the City has not been able to proceed with improvements.  Improvements would include a larger well house to accommodate the water softener system, and separate rooms for Hypochlorite and Hypofluosilicic Acid.  The goal is to provide adequate water supply with quality that meets the minimum standards for drinking water wells.  Refer to the attached Well House #2 photos and the Proposed Improvements.
The City is requesting $929,606 of federal grant funds and matching with $232,402 local funds, which is 26% of the local ARPA funds, for a total project cost of $1,162,008.</t>
  </si>
  <si>
    <t>bbfbf12c-cb39-ec11-b76a-00155da005d9</t>
  </si>
  <si>
    <t>TmThEGjVLfWDnnbK9iAa2jcFTI3WC4EmTcZqhWYzetrq3meqEODlPabo0QQLhvyWzA/h1QHg8LxxaZsZdK7CVA==</t>
  </si>
  <si>
    <t>GA-0011834</t>
  </si>
  <si>
    <t>Montezuma Sewer Improvements</t>
  </si>
  <si>
    <t>Montezuma</t>
  </si>
  <si>
    <t>31063</t>
  </si>
  <si>
    <t>The City of Montezuma, GA 31063, needs $10,168,500 ($8,168,500 in federal funds and $2,000,000 in private funds) in order to provide improved sewer service to the Taylor County Landfill, a regional landfill receiving waste from many surrounding communities. The project goal is to extend the life of the Taylor County Landfill by finding an environmentally and financially sustainable way to transport the wastewater generated there to the City of Montezuma’s Spring Creek Water Reclamation Facility.  The Landfill currently trucks its wastewater to Montezuma, the closest available facility that is willing and capable of treating what it generates.  This method of delivering sewerage, however, is potentially dangerous, environmentally harmful, and financially unsustainable.
The city, instead, proposes to install 2 pump stations and 175,000 linear feet of 6 inch force main to pipe the wastewater from the landfill facility to the Montezuma wastewater treatment facility. The project area extends from the Montezuma Wastewater Treatment Facility approximately 30 – 35 miles northwest to the Taylor County Landfill (33 Stewart Road, Mauk, GA 31058). Transporting wastewater in this manner will eliminate deadly truck emissions, prevent loss of human life due to traffic accidents, and ensure no contamination of local streams, rivers, and wetlands.  The proposed sewer improvements connecting the Taylor County Landfill to the Montezuma Wastewater Treatment Facility will positively impact all persons living within the jurisdiction of Montezuma as well as those who live along the roads in Taylor County and Macon County traveled by the wastewater tanker trucks.</t>
  </si>
  <si>
    <t>fa1fb457-4337-ec11-b76a-00155da005d9</t>
  </si>
  <si>
    <t>EL/OejCoQsRMF6rkwxlhxPJqeWbgF3/aAeOQ+++IflwM3EZ+GEY32R5UgIDg2vvLQ59viIqaDq7b8wtfDpBdrA==</t>
  </si>
  <si>
    <t>GA-0011042</t>
  </si>
  <si>
    <t>N. Glenwood Ave Stormwater Improvements and Flood Mitigation</t>
  </si>
  <si>
    <t>The City of Dalton, located in Whitfield County, Georgia has recently identified the need for significant stormwater conveyance improvements that would help mitigate substantial roadway flooding on North Elm Street, North Glenwood Avenue, and East Matilda Street and reduce the potential for continued property flooding of structures within the project boundary. Flooding is severely affecting local businesses, and if no action is taken it could result in at least one established business moving out of the City of Dalton. Per the request of the City of Dalton, hydrologic and hydraulic modeling of the existing conditions has been conducted as part of an ongoing drainage study of the area. The findings of this study indicate that the majority of stormwater junctions and pipes within the project area contain insufficient capacity to adequately convey stormwater for the Lower Mill Creek watershed basin. 
The City of Dalton is proposing to mitigate these stormwater conveyance issues by replacing and upsizing stormwater infrastructure throughout the project area in conjunction with construction of a 16,000 square foot dry detention pond. Based on the modeling done for existing and proposed conditions, structures within the drainage area will go from an existing 2-year level of service (LOS) to a 100-year LOS; this will be accomplished by completing the proposed design explained in the Project Implementation and Design portion of this application. 
The project is located within the zip code of 30721 and will benefit several commercial properties off of North Glenwood Avenue. The zip code of 30721 has a population of 53,960 people. This population is 88.4% White alone, 4.1% Black or African American, 1.0% American Indian or Alaska Native alone, 0.7% Asian alone, and 1.4% two or more races. Of that population 48% report being of Hispanic or Latino/a origin.
The City of Dalton is seeking American Rescue Plan Act (ARPA) State of Georgia Fiscal Recovery Funds to help address and mitigate the continued flooding occurrences along East Matilda Street, North Glenwood Avenue, and North Elm Street. This project is one step closer to achieving the City’s goal to physically address flooding hazards within the Lower Mill Creek watershed basin. The anticipated cost of this mitigation project has been identified as approximately $1,651,961.54 for the proposed scope of work. To maximize impact, the City of Dalton is leveraging 25% of the total project amount, or $412,990.38. The total grant funding requested is therefore 75% of the total project cost, or $1,238,971.16.</t>
  </si>
  <si>
    <t>7ece26d5-1ef6-eb11-ba5e-00155da1c61c</t>
  </si>
  <si>
    <t>lQPYOHj77wURqey8bvQC4UVkNmZq/w6khy1+Z1epLnbCeq4RlOrZaxV6cWA0c0yb+ptx4HX++Xzl9pjQ7hQyow==</t>
  </si>
  <si>
    <t>GA-0005907</t>
  </si>
  <si>
    <t>New Wastewater Collection System and Treatment Plant</t>
  </si>
  <si>
    <t>The only method of wastewater collection and treatment in Arabi, Georgia, is via individual septic tank. This has led to numerous health concerns with a strong recommendation from the health department for correction (attachment, 4-7-21). The city is requesting $4,510,685 in federal funding to construct a centralized wastewater collection and treatment system to serve all the developed area within the corporate limits.
Upon completion, the project will have eliminated the use of on-site wastewater treatment systems (i.e., septic systems) and not allow construction of any such systems in the future.
The city is the target area, population 447 - 2020 Census 
Zip Code - 31712</t>
  </si>
  <si>
    <t>0ac43f24-4337-ec11-b76a-00155da005d9</t>
  </si>
  <si>
    <t>LVv5wQOCO7VA4prbji07MY0lkDorPIKtf+PY8T8ci5tQffPOJVob4NEU+gvOyP1aj0nxACAgjVcIQkScwWJ0yQ==</t>
  </si>
  <si>
    <t>GA-0011041</t>
  </si>
  <si>
    <t>New Well and Water Tower</t>
  </si>
  <si>
    <t>Clay County is requesting $991,4522  in Federal grant funds to construct a new well and water tower.
PWS ID#: GA0610029
The target area for the project is the Clay County, Georgia. (Zip Code 39851).  The county has a population of 2,951.
The goal of the project is to provide redundancy and security for the water system by providing a secondary source of drinking water.</t>
  </si>
  <si>
    <t>8f332049-1a04-ec11-ba5e-00155da1c61c</t>
  </si>
  <si>
    <t>n9WrBJsQkfDYTAksDKWJ5I8Tvmv5i3mST34huz9hyWZ/eewYBpnPOXFvqZucgNCEN/AZsd1r/jefgB5CS6a3Jw==</t>
  </si>
  <si>
    <t>GA-0007181</t>
  </si>
  <si>
    <t>Newman Development - City of LaGrange</t>
  </si>
  <si>
    <t>In the attached Bleakly Housing Analysis for Troup County completed in 2019 (see Documents– General #2), The City of LaGrange reported strong employment growth and slow household growth which has created a housing imbalance resulting in a shortage of housing.  The problem is exacerbated by the recent impacts of COVID and continued growth in the Industrial sector.    Over the last few years, LaGrange has seen industrial expansion over $800 million bringing 400 new jobs.   Just this week, a huge Kia expansion was announced and another exciting announcement of a Global Brand will be announced next week.   Industry leaders are concerned about workforce needs and housing within our community.    Support letters for this grant from Kia, Sewon (Kia Supplier), Jindal Films and the LaGrange Development Authority are attached.
833 undeveloped acres off of Mooty Bridge Road were recently acquired by developer/builder American Charter Development (ACD). The property, formerly owned by the Newman family, has been ripe for development for years.   In 2008, the property was rezoned to create a planned unit development project.  However, a market crash/downturn in the economy occurred that year and developers pulled out.   
ACD has developed a phase one concept plan for the first 240 acres and is attached under documents section, entitled 'project design.'  The proposal encompasses the development of roughly 900 units encompassing a variety of housing products. The developer made a substantial investment in acquiring the property, but are in needed of financial assistance for water and sewer infrastructure improvements to bring this project to fruition.  The City feels strongly this is a necessary investment and will unlikely occur without the use of public funding.  This is high priority water and sewer infrastructure development for our community.        
Preliminary Engineering by Barge Design Services has determined water and sewer facilities for Phase One of the Development will cost roughly $8,000,000.  The City of LaGrange is committed to providing $1,000,000 of local funds.
The area that will benefit from these improvements is located in the northern portion of the incorporated city limits of LaGrange, which includes area code 30240.  The 800 acre tract is undeveloped.    The subject property is identified under the documents tab labeled summary.    
Project Goals 
-Provide Economic Stimulus
-Address Workforce Housing Needs
-Promote the development of high-quality and diverse housing options for all income levels</t>
  </si>
  <si>
    <t>a31efb1c-a631-ec11-b76a-00155da005d9</t>
  </si>
  <si>
    <t>K94J839pzpifUl4c/BK3nx7pWu3a1l+Pi1EL8X56TnGj1qstz9ceffGdkPLinXU9b0SUkt0OM2CHV8yndd5Wsg==</t>
  </si>
  <si>
    <t>GA-0010417</t>
  </si>
  <si>
    <t>North Columbus Water Resource Facility (NCWRF) Tube Settlers</t>
  </si>
  <si>
    <t>In our 2018 Facilities Master Plan Assessment, Columbus Water Works (CWW) identified structural deterioration at the NCWRF Water Treatment Plant that must be addressed to prevent premature structure failure and maintain quality treatment. One of the deficiencies identified is the need to replace the NCWRF Flocculation and Sedimentation Basins.
CWW estimates the identified repairs and is requesting $18.8M help fund this project.  The identified project includes installing permanent rigid cover with maintenance access on 7 basins, upgrade baffles in all flocculators (used to dewater and remove suspended solids), upgrade tube settlers with stainless steel plates settlers and replace existing sludge retrieval system with trackless system. 
NCWRF serves all Columbus-Muscogee County and Fort Benning, plus the wholesale of water to Harris and Talbot counties and Fort Benning. This includes the 31808, 31804, 31829, 31801, and 31827 zip codes.</t>
  </si>
  <si>
    <t>d8eed293-3805-ec11-ba5e-00155da1c61c</t>
  </si>
  <si>
    <t>/micqjURP4XVt3FXSMCV+SA96C3vvu6ANRjExdTYimTPnESv7Os4igKBTMO//33XSA12+QZaHtf3bV9UndMpBg==</t>
  </si>
  <si>
    <t>GA-0007570</t>
  </si>
  <si>
    <t>North East Loop</t>
  </si>
  <si>
    <t>The Richland Creek water plant has the ability to supply 18 million gallons per day (mgd) of potable water to the entire County including the City of Hiram (30141), the City of Dallas (30157, 30132) and residents of unincorporated Paulding County which totals over 168,000 individuals. The delivery of water is currently limited by the capacity and location of existing water mains.  The northeast loop water main loop project will include water main design, easement acquisition and construction of a 24 inch water main extending east 37,000 feet to Highway 120 from the Richland Creek 48 inch transmission main. The goal of the project is to provide additional water from Richland Creek to the northeast and east portion of the County which includes existing customers and supporting continued growth in the 2nd fastest growing county in the State.  
Paulding County has already obtained EPD support encouraging Paulding County to become water independent by 2030.
Project location
Paulding County’s Richland Creek water plant is located just south of Bartow County off Cartersville Highway in northwestern Paulding County, Georgia. The Northeast Water Main loop will extend from Cartersville Highway on the west 37,000 feet to the east adjoining Highway 120. The project will allow Richland Creek water plant to fully supply 18 million gallons per day (mgd) of potable water to the entire County including the City of Hiram (30141), the City of Dallas (30157, 30132) and residents of unincorporated Paulding County which totals over 168,000 individuals.
Dollar amount of funds Requested
 Paulding County is requesting $6,040,000.00 of State ARPA funding from the State of Georgia which Paulding County would match with the local ARPA funding received. Total cost of this project is $12,080,000.
Goals of Grant Project 
The goal of the project is to provide additional water from Richland Creek to the northeast and east portions of the County which includes existing customers and supporting continued growth in the 2nd fastest growing county in the State.</t>
  </si>
  <si>
    <t>b0cf4cd0-5820-ec11-b76a-00155da005d9</t>
  </si>
  <si>
    <t>ei+IeJV81TBCwKQh6CxXtVQIUWJaR+lEod47Q9ydbuM3373b4YoWPBjXoNgxSW32h+4N0OjXcQEcWKFXRAPEOw==</t>
  </si>
  <si>
    <t>GA-0009621</t>
  </si>
  <si>
    <t>NWGHA Critical Infrastructure Improvements</t>
  </si>
  <si>
    <t>Northwest Georgia Housing Authority</t>
  </si>
  <si>
    <t>30165-2764</t>
  </si>
  <si>
    <t>NWGHA is requesting funding for critical infrastructure improvements at two of our low-income family housing communities:  Park Homes (in north Rome GA) and Willingham Village (in west Rome GA).  Built in 1952, Park Homes consists of 100 apartment units, four of which are designated for persons with disabilities (defined as "handicap units" by HUD).  The original cast iron drain and vent system in the kitchens and bathrooms at Park Homes is nearly 70 years old.  The pipes have burst causing mothers and children to be exposed to raw sewage on the grounds and sometimes in the units.  This health hazard is particularly acute during Covid-19 where people are required to spend so much time indoors social distancing.  Willingham Village was built in 1972 and the original exterior sewage system, which still exists today, is made of terracotta pipe.  There are many broken sections in the 7,000 feet of terracotta piping where roots are growing into the pipes causing numerous sewer leaks and health hazards.  As is the case at Park Homes, the broken pipes have led to raw sewage appearing on top of the ground.  The goal is to replace both aging infrastructure systems with modern systems that meet code.  The total federal grant request is $5,069,974.</t>
  </si>
  <si>
    <t>2bf5da70-2d37-ec11-b76a-00155da005d9</t>
  </si>
  <si>
    <t>cMBaP79JWTvPbI4rydv5ZmBoDwJ3sARymZgcziym74Qog1pYYLp1V5MEShcprBwAMpVDS/vkj68NQzn21YXXbw==</t>
  </si>
  <si>
    <t>GA-0010991</t>
  </si>
  <si>
    <t>Oconee County Wastewater Treatment Plant Capacity and Environmental Upgrade</t>
  </si>
  <si>
    <t>Oconee County</t>
  </si>
  <si>
    <t>Oconee County is embarking on a generational community project with far-reaching improvements to the environment, infrastructure, economic development and quality of life throughout the county and beyond its borders.  Calls Creek Wastewater Treatment Plant, located in Watkinsville, Georgia, currently provides 1.5 MGD treatment capacity and will be upgraded to 3.0 MGD treatment with leading-edge technology to improve unit processes, technology and efficiency of the plant.  With the future upgrade, the plant will provide long-range capacity support to accommodate economic development recruitment and enable the county to decommission its other antiquated Land Application System (LAS) facility, allowing the county to convert the 260 acres of the LAS facility into a community-scale park serving the recreational needs in the county.  During the upgrade, the Calls Creek Plant will be fitted with a greywater reuse system that supplies irrigation water throughout the community to its parks and other users and enables greater water conservation measures for the county’s finite potable water supply.  Biosolids produced by the plant would be made available after the upgrade as part of recycling efforts and would reduce landfill strain.  Finally, the technology and capacity upgrades would lower water phosphorous and zinc levels and represent a key capital project in further improving environmental impacts in the community.
This project is currently under design by Oconee County; however, actual construction would be significantly delayed due to cost.  The core project is estimated at $15,565,000 with the county providing over 50% of the funds in the amount of $7,907,500.  Design will be complete in early 2022, making this Shovel-Ready.  The County has also identified two additional objectives and is proposing 25% local funding for one with the final objective requiring full grant funding to complete, consisting of an aggregate $23,519,500 in requested federal funds.  Oconee County has a strong rural preservation growth policy that limits sewer to the northern half of the county, primarily comprised of Zip Codes 30377, 30621, 30638 and 30645 with a county-wide population of 41,799.  Additionally, the future 260-acre park affords regional outdoor benefits and quality of life enhancements on a county and regional basis.  Upon completion, Calls Creek Plant will provide decades of treatment capacity while returning cleaner effluent into waterways than current stream levels, create a greywater reuse system in the community and decommission and reclaim an outdated Land Application treatment plant for repurposing as one of the county’s largest parks.</t>
  </si>
  <si>
    <t>212af8c9-760a-ec11-b76a-00155da005d9</t>
  </si>
  <si>
    <t>R2rnCo2ktx7pUoQvjT7rLjL69z3EFYMSvUeveVjr1+89x4w/bfyT4ARxg2+gAY0+QZAg1FzeKzoAhooYMEYL8w==</t>
  </si>
  <si>
    <t>GA-0008364</t>
  </si>
  <si>
    <t>Odyssey Charter School</t>
  </si>
  <si>
    <t>30265</t>
  </si>
  <si>
    <t>We are in need of a drain system on our lower property.
We are estimating the cost to be approximately $50,000
13 St John Circle Newnan, GA  30265  the drain problem in the back left of our property, by the field where we conduct PE and recess.
We hope to fix the drain issue so the field does not wash away and the water will flow down and not sit on the field.  It takes days for it to dry up in order to use the field.</t>
  </si>
  <si>
    <t>accc9dbf-c938-ec11-b76a-00155da005d9</t>
  </si>
  <si>
    <t>nC5D7Ec+fdCDP8zL+QifjokcmKfnQ1tl1yCnRKlO03N8DC3wq8OEbZWCiX6DHCCFAY50zs+tcg29X4LwpRKBzg==</t>
  </si>
  <si>
    <t>GA-0011481</t>
  </si>
  <si>
    <t>Oglethorpe Wastewater Treatment Plant Upgrades</t>
  </si>
  <si>
    <t>Oglethorpe</t>
  </si>
  <si>
    <t>31068</t>
  </si>
  <si>
    <t>The project area is the Oglethorpe Wastewater Treatment Facility located within the city limits of Oglethorpe, GA 31068.  The City of Oglethorpe needs $3,406,222 in federal grant funds to bring the wastewater treatment facility into compliance with GA EPD standards. GA EPD has issued the city a Consent Order due to high levels of Total Suspended Solids (TSS) in the wastewater discharge that goes into surrounding streams and rivers.  The project goal is to resolve these issues through the addition of a Lem-Tech membrane system over the treatment lagoons.  The entire population of Oglethorpe, 1,411 persons, will benefit from these improvements.</t>
  </si>
  <si>
    <t>252366a9-d005-ec11-ba5e-00155da1c61c</t>
  </si>
  <si>
    <t>CjUQv6mtX6yUJGWrv39by7aCuEQVZ8Q5ACnMnXDZagU4F07PV6ghyFgopiT62btJNlBjaqKHsIMyM1NeP14sig==</t>
  </si>
  <si>
    <t>GA-0007680</t>
  </si>
  <si>
    <t>Peachtree City Biosolids Improvements</t>
  </si>
  <si>
    <t>Peachtree City Water and Sewerage Authority</t>
  </si>
  <si>
    <t>30269-3019</t>
  </si>
  <si>
    <t>The wastewater utility for the City of Peachtree City, Georgia (Peachtree Water and Sewer Authority or PCWASA) has experienced progressively increasing fees over the last 10 years for wastewater sludge disposal at landfills within a reasonable service area.  Landfills in the greater Atlanta area are struggling to meet increasing solids disposal loads from wastewater facilities in addition to regulatory requirements that are becoming ever more restrictive.  Increasing tipping fees are resulting in higher operational costs, necessitating increases in sewer utility fees for residents and businesses. PCWASA is thus planning to develop a biosolids treatment and disposal operation that is financially stable and environmentally sound. Sludge processing will be centralized at one of the two treatment plants for enhanced digestion, dewatering, and drying to achieve a Class A biosolid prior to land application. PCWASA will own and operate the land application site for the purpose of operating a reliable and financially stable means to dispose of the biosolids produced by PCWASA’s two waste water treatment plants.  The components of the improved biosolids disposal operation include construction of a pipeline to convey biosolids to a central location, construction of two aerobic digesters with blowers and ancillary equipment, installation of a belt press with associated polymer dosing and conveyance systems, installation of a sludge dryer to achieve Class A requirements, and purchase and preparation of land for land application of the Class A biosolids. PCWASA is requesting $15,612,900 in funds from the State Fiscal Relief Fund administered through the Governor’s Office of Planning and Budget to complete this project.
There are greater than 11,500 residential, commercial and industrial customers within the 30269 zip code of Peachtree City that will directly benefit from this project. Stable wastewater utility rates will benefit the City’s industries thus preserving local jobs, and will also benefit the City’s citizens who have been impacted by the financial effects from the COVID-19 pandemic.</t>
  </si>
  <si>
    <t>1ced6382-8639-ec11-b76a-00155da005d9</t>
  </si>
  <si>
    <t>sbNOy7hRxEQ0AWKWyxxTYzxSHI41brKBuGCvq0j/joaX6t1WxWusQz7j0HnMN/JvOuZul4LTYNoW2k5PKvoasw==</t>
  </si>
  <si>
    <t>GA-0011765</t>
  </si>
  <si>
    <t>Peachtree Corners: Using SWMP to Prevent a Peachtree Swamp</t>
  </si>
  <si>
    <t>Peachtree Corners</t>
  </si>
  <si>
    <t>30092-2932</t>
  </si>
  <si>
    <t>Peachtree Corners is requesting $751,592 to repair or replace ten stormwater pipes/infrastructure that has exceeded its useful life.  The locations are identified in the proposal by their physical address and are located in either the 30092 or 30360 zip codes.  The total population of both of those zip codes located in Gwinnett County, which determine the geographic area of Peachtree Corners, is approximately 40,895.
The overall goal of the project is to improve the water quality and environmental impacts in Peachtree Corners, Georgia that are related to stormwater management.  To achieve this goal, the city of Peachtree Corners will complete activities related to prevention, resolution, and administration of best practices in Stormwater Management.</t>
  </si>
  <si>
    <t>100eeaaf-4504-ec11-ba5e-00155da1c61c</t>
  </si>
  <si>
    <t>rCd7S0wtjzP57/tKJg/mMPpckRSWcR7nHK2BGe/ai7so4LeE9DL/ZthjJqXWVVUZPY9X8tKaLv8zJg+TJkUkzQ==</t>
  </si>
  <si>
    <t>GA-0007306</t>
  </si>
  <si>
    <t>Pickens County Water System Improvements</t>
  </si>
  <si>
    <t>Pickens County</t>
  </si>
  <si>
    <t>30143-1901</t>
  </si>
  <si>
    <t>The proposed project for the State Fiscal Recovery Fund Infrastructure Grant is an expansion of the county water supply, it is a project that has been in planning as well as in progress for the last couple of years. The request is for funds to facilitate the completion of this much needed water infrastructure project. Completion will add a connection to the City of Calhoun and provide better service and access for more potential customers to have service. The completion of the Grandview Lake project will add service to an area of the county that does not have existing service and give the county a water source. Pickens County does not have a major waterway or body of water that flows through it or lies within. Adding water sources is imperative to provide clean water to our citizens and will also increase the effectiveness of our fire department. The water system improvement project will focus on two areas of the county and consist of adding a connection pump station and two water storage tanks for the City of Calhoun connection; the Grandview Lake water supply project will involve installing a raw water intake, treatment plant, booster stations, and a ground water storage tank.
The project will positively effect properties and citizens in the Jasper (30143), Talking Rock (30175), Fairmount (30139), and Ranger (30734), Georgia zip codes. Census tracts that will benefit in Pickens County are 501.02 (population of 3388), 502.02 (population of 3442), and 504 (population of 3943), though all of Pickens County will benefit from the increased water supply and available connections that the project will provide. The total estimated amount of the drinking water supply project will be $8,400,000. The total estimated construction cost will be an estimated $$6,900,000. The county is requesting $5,023,000 in State Fiscal Recovery funds for this water infrastructure project.</t>
  </si>
  <si>
    <t>b9655bc6-1317-ec11-b76a-00155da005d9</t>
  </si>
  <si>
    <t>XeM08gRLFG5zDoBTBaGrwE+t+9vFTm8xXWMAudEnsTyTABslG8uEBxElkfJB8tGZA//cc87G3VKl92cupWQ6Xg==</t>
  </si>
  <si>
    <t>GA-0008729</t>
  </si>
  <si>
    <t>Pike County Board of Commissioners Water Expansion</t>
  </si>
  <si>
    <t>Pike County</t>
  </si>
  <si>
    <t>30295</t>
  </si>
  <si>
    <t>Pike County is a county located in the west central portion of the State of Georgia. It is approximately 219 mi².  As of the 2020 census, the population was 18,889, with 84.42% of the citizens living in the unincorporated areas of the county.  The county seat is Zebulon, and includes the cities of Williamson, Concord, Molena, Meansville, and the community of Hilltop. Currently the Pike County Water and Sewer Authority serves 350 citizens with a capacity of 900. Most citizens are served by private well, which in many of the areas of the county has water that is contaminated with high levels of iron and manganese, which at times can cause the water to be undrinkable. While many times these contaminates can be filtered from the water, this requires special filters that can in some cases cost as much as the well to have installed, therefore doubling the initial cost, and require additional routine maintenance from the homeowner at their expense. 
Additionally with the lack of county water in the unincorporated areas there is a sever lack of accessible water from fire hydrants. This lack of hydrants causes a sever and unsafe time delay in supplying water to a fire emergency. This requires the county to run transport tankers during all fire calls, most times several transport tankers are required to keep the sufficient water supply available on the scene. This increase in transports requires more firefighters to transport and less emergency personnel on the scene, creating an additional safety hazard.  In addition to the safety of the citizens and emergency personnel, the lack of substantiable water causes an increased ISO rating which impacts our citizens financially through the increased home insurance rates. 
This project is designed to expand the water distribution system in the northwestern area of the county, which has seen the most growth over the past few years. This project includes laying 16.8 miles of 10” water line including valves and hydrants. This will allow for a denser growth in the area with our highest growth rate in the most recent years. Reduce the financial burden on many of the homeowners by decreasing the current ISO rating. And allow for quicker, shorter distances during transport of water to emergency calls providing more emergency personnel to assist in the fire and less personnel transporting water. This project will could provide water to 335 existing homes, as well as the 250 plus new homes that are expected in the near future. This project also includes the expansion of the water source that will allow for growth beyond the current 900 home capacity, that will likely be reached within the next 5-10 years. 
Total cost of this project is $7,912,250.00, Pike County is requesting $1,924,000.00 in grant funds to complete the water expansion.  The County will provide a dollar-for-dollar match with $2,065,486.00 in Local Recovery Funds, and an additional $3,922,764.00 via in kind expenses</t>
  </si>
  <si>
    <t>7ccaf441-c431-ec11-b76a-00155da005d9</t>
  </si>
  <si>
    <t>uDxEngz1rpGQkZx29Icni8N/hRaqmR1lMk/+CjNvnys8j22cq4PQxVCfL7p9sJR8aEeImQGmqyfUgFkTYNXDrw==</t>
  </si>
  <si>
    <t>GA-0010449</t>
  </si>
  <si>
    <t>Plains, Georgia Water and Sewage System Improvements</t>
  </si>
  <si>
    <t>Entity name—Center for Rural Prosperity and Innovation (CRPI) on behalf of the City of Plains.  
Problem—The small town of Plains receives many visitors each year who tour the three National Historic Sites-which are operated by the U.S. Park Service-related to former President Jimmy Carter’s childhood and life, as well as other local attractions. The number of visitors is expected to increase in the coming years, and the city’s water infrastructure is not adequate for such an influx of future visitors.  
The City of Plains Water Pollution Control Plant (WPCP) must be rehabilitated. The two aerators are older than their useful life and require frequent maintenance which involves the City using a crane to remove them for repairs. Sludge has built up in the aeration basin, the aeration basin's concrete is beginning to crack and is spalling, and the lab building also requires rehabilitation. The sludge also needs to be properly dewatered. There is no redundancy with the aeration basin. The City also has an issue with infiltration of rainwater into the sewage system that needs to be addressed. One of the pumps at a pump station is also worn down and not operating as it should. The pump stations and WPCP do not have generators and therefore will not function if there is a power outage. The water system also has issues that must be addressed. The water from the backup well has a large amount of iron in it that causes the water to be a reddish-brown and have an unattractive taste. The primary well does not have a generator and will not function during a power outage. The water plant is also not in compliance because it does not have a water meter for each well. The water meter infrastructure should be upgraded to radio read and have a SCADA system. These improvements are necessary to provide reliable water and sewer infrastructure to handle the increased flow due to increased tourism.   
Location—Plains (Sumter County), Georgia  
Funding requested—$7,230,825 are requested from the State Fiscal Recovery Fund.   
Project boundary—City of Plains, area surrounding downtown.  
Goals—Upgrade Plains water system that meets the community’s needs for the next 20 to 30 years.  
Beneficiaries—Plains, Sumter County, and the State of Georgia.  As the only U.S. president from Georgia, Jimmy Carter’s hometown of Plains will be highly visible and visited in the years to come.</t>
  </si>
  <si>
    <t>d600c000-6716-ec11-b76a-00155da005d9</t>
  </si>
  <si>
    <t>ZBYh9RZpilQpgCZZvMwGyMg77zW6NXQ58JR3lrWxhIFC4PjJyRi8yiQz9GAUUqlc/jsNX9PWuuZhRFa2JVwGNg==</t>
  </si>
  <si>
    <t>GA-0008723</t>
  </si>
  <si>
    <t>Planning for Growth at Reinhardt University through Wastewater Treatment Infrastructure</t>
  </si>
  <si>
    <t>Reinhardt University</t>
  </si>
  <si>
    <t>Waleska</t>
  </si>
  <si>
    <t>30183-2981</t>
  </si>
  <si>
    <t>Reinhardt University is a private, faith-based institution in Waleska, Georgia, enrolling 1,202 total students as of Fall 2021. After a decade of steadily growing enrollment, Reinhardt lost 13% of its student population between the 2020 and 2021 school years as a result of the COVID-19 pandemic. This substantial enrollment and associated revenue losses have presented obstacles to important campus capital improvements, namely essential upgrades to the campus wastewater treatment plant (WWTP). This facility is critical to the operation of the campus because the 1.5-square mile City of Waleska (ZIP code 30183), with a 2020 Census population of 740 people among 94 households, does not provide public wastewater treatment service. The university is the largest employer in Waleska and it serves as a cultural hub for the region. Although the Reinhardt campus community has recently decreased, Cherokee County, where Waleska lies, is a mere 45 minutes Northwest of Atlanta and is one of the fastest-growing areas in the Atlanta metropolitan region. 
Reinhardt respectfully requests $668,703 in funding to enhance its wastewater treatment capability and to prepare both the campus and the broader city of Waleska for impending population growth. Objective one is to complete upgrades to the existing WWTP through several capital improvements, specifically the installation of a new influent wastewater screen, removal of accumulated sediment in the holding pond, and replacement of the large holding pond liner at the facility. Objective two is to conduct a feasibility study to evaluate expansion of the wastewater treatment plant. Activities in support of objective two will include engineering analyses of expanding the facility to accommodate a larger campus community and expanding the facility to potentially accommodate local businesses in Waleska. Achieving these objectives will not only foster growth and economic recovery of Reinhardt University, but it will also initiate important infrastructure planning in advance of inevitable population growth in the Waleska area.</t>
  </si>
  <si>
    <t>ff593ea0-3137-ec11-b76a-00155da005d9</t>
  </si>
  <si>
    <t>M94zc4RJ7a7WJ7K9pXtJ+SjiJHcz+SVa/zuRY54MoZxpDkgFxuiFrDrmsTjaSEP/WAsFPKCBKrzS5OTEg5lP8g==</t>
  </si>
  <si>
    <t>GA-0011004</t>
  </si>
  <si>
    <t>Prater Alley Drainage Improvements and Flood Mitigation</t>
  </si>
  <si>
    <t>The local business property currently located at 426 North Thornton Avenue has been known to flood during significant stormwater events due to limited capacity within the surrounding stormwater system. The City of Dalton Public Works Department has recently completed a drainage study to investigate and identify potential stormwater system improvements. Analysis of the existing conditions using a hydrologic and hydraulic model developed of the study area demonstrated that the local business property and existing site buildings are subject to stormwater control risk from rainfall events as the system serving the site, both immediately upstream and downstream, has a current level of service (LOS) below a 1-year storm event (approximately 3.3 inches of rainfall over 24-hours). The primary goal of this project is to provide proposed drainage improvements including an upgraded culvert at the West Tyler Street crossing and the development of an underground stormwater detention storage area adjacent to the City of Dalton City Hall Building. The proposed culvert upgrade would raise the LOS on West Tyler Street and the underground stormwater detention facility would assist in mitigating the increased peak flows resulting from the upsized culvert. More information regarding the proposed scope of work is described below.
This project is located in Dalton, Georgia at zip code 30721. The City of Dalton, Georgia is home to a population of 33,665 people. The zip code of 30721 has a population of 53,960 people. This population is 88.4% White alone, 4.1% Black or African American, 1.0% American Indian or Alaska Native alone, 0.7% Asian alone, and 1.4% two or more races. Of that population 48% report being of Hispanic or Latino/a origin.
The City of Dalton is seeking American Rescue Plan Act (ARPA) State of Georgia Fiscal Recovery Funds to assist in addressing and mitigating present and future flood concerns upstream of West Tyler Street. This project is one step closer to achieving the City’s goal to physically address stormwater control issues within the basin. The order of magnitude cost including fees and contingencies is estimated to be approximately $1,407,996.85 for the proposed scope of work. To maximize impact, the City of Dalton is leveraging 25% of the total project amount, or $351,999.21. The total grant funding requested is therefore 75% of the total project cost, or $1,055,997.64.</t>
  </si>
  <si>
    <t>66583e43-2038-ec11-b76a-00155da005d9</t>
  </si>
  <si>
    <t>I0NQruooL89HQ3Fchwqkv03WToqE6az2VnqLMIaZkLIQcuqpwQa2zQNyDXvkbHEAk+HSAkdwT9K3oG4WQMpCtw==</t>
  </si>
  <si>
    <t>GA-0011283</t>
  </si>
  <si>
    <t>Preston-Weston Water Systems Interconnection</t>
  </si>
  <si>
    <t>Webster County unified government</t>
  </si>
  <si>
    <t>31824</t>
  </si>
  <si>
    <t>Project Description - A watermain will be constructed interconnecting two former municipal water systems into a unified county water system. 
Geographical Boundary - Unified Webster County 
Grant Request - $708,512 
Target Area/s - Along Georgia Highway 49 between the communities of Preston and Weston (±8 miles) Population – Target Area ±600 / an additional ±1750 affected beyond;   
Zip Codes - 31824, 31832 
The interconnecting watermain will maintain unified system integrity and provide for long-term sustainability.</t>
  </si>
  <si>
    <t>3caec4a0-c735-ec11-b76a-00155da005d9</t>
  </si>
  <si>
    <t>ONWTjAXcOE6trtw3kbFdBIJssoLsINMBOZqAsEyXn6qeqYsJYbDxtLoFRtsgzKCY+z6SBJd0Q1gX0Bn7/V18hQ==</t>
  </si>
  <si>
    <t>GA-0010741</t>
  </si>
  <si>
    <t>Prioritized Sewer Rehabilitation and Replacement</t>
  </si>
  <si>
    <t>The Public Utility Department (PUD) of Athens-Clarke County Unified Government in Athens, Georgia, updates its 20-year Service Delivery Plan (SDP) every five years, to assess existing and projected water and wastewater requirements. The SDP 2020 Update includes a plan to rehabilitate and replace aging sewer infrastructure. Aging sewer lines are susceptible to sanitary sewer overflows, increasing maintenance &amp; plant treatment costs, extraneous infiltration and inflow (I&amp;I) of surface and ground water, and decreased sewer service reliability.
One of the programs in the approved 2020 SDP Update is project 3-318: Prioritized Sewer Rehabilitation and Replacement throughout the service area.  The project includes replacement and rehabilitation (where needed) on sewer pipes in the highest ranked flow sub-basins. These segments of the sewer system require the main share of the maintenance budget year to year. By focusing replacement and rehabilitation (where needed) on these sewer pipe segments, PUD will save future maintenance funds, improve the capacity of the sewer collection system, and protect the environment.
To support system-wide hydraulic analysis of the collection system, PUD requested its consultant to develop dynamic hydraulic sewer models. These models serve to identify capacity constraints and provide decision drivers for selecting collection system inspection, rehabilitation, or replacement strategies. They allow PUD to move from compliance-driven operations to a proactive approach where maintenance is more preventive than reactive. The Sewer Model Report (Jacobs/CH2M, 2020) provides the methodology and results of the dynamic hydraulic sewer modeling. 
Based on recent data, the PUD designated top ten prioritized sewer lines for rehab and rehabilitation by 2025. Two of the ten are complete. The on-call constructors will likely commence work on the remaining eight lines within the next six months.
Request: $4.0 million dollars; match: 100% ($8M total project).</t>
  </si>
  <si>
    <t>aa26f7cd-f638-ec11-b76a-00155da005d9</t>
  </si>
  <si>
    <t>DPzhv36emsnIXoeecrHWF1XkQ4AL/Rg3RcdsEe7kF/KabYZ8nfIRVLO0sQbQkKM0J7SiBSenYoyubYwIQHqAyA==</t>
  </si>
  <si>
    <t>GA-0011679</t>
  </si>
  <si>
    <t>Pumpkinvine Plant 2 Upgrades</t>
  </si>
  <si>
    <t>The Pumpkinvine WRF Plant 2 Improvements project will address bottlenecks, allow the facility to operate at its full surface discharge permitted capacity and improve process redundancy. The Pumpkinvine WRF Plant 2 Improvements project will include modifications to the existing facility to better utilize the permitted capacity. The goal of the project is to provide adequate treatment capacity for existing customers, continued growth and the ability to convert areas with failed septic systems to sanitary sewer.
Project location
 Paulding County’s Pumpkinvine WRF is located just northeast of Graves Road Spur off Graves Road in northeastern Paulding County, Georgia. The Pumpkinvine WRF supplies wastewater treatment to customers in some Dallas zip codes (30157, 30132) and residents of unincorporated Paulding County totaling approximately 34,500 individuals. 
Dollar amount of funds Requested
 Paulding County is requesting $3,425,000.00 of State ARPA funding from the State of Georgia which Paulding County would match with the local ARPA funding received. Total cost of this project is $6,850,000.
Goals of Grant Project
The goal of the project is to provide adequate treatment capacity for existing customers, continued growth and the ability to convert areas with failed septic systems to sanitary sewer.</t>
  </si>
  <si>
    <t>77f1f32f-640b-ec11-b76a-00155da005d9</t>
  </si>
  <si>
    <t>XwT+zLE85QvztFf5Z60ktJQ9Qbwgr10UPk90HmhVNKIDe1CGjc0z+B79FWZlEpts/gNdPIG/Xxk1xhH0wwfwDQ==</t>
  </si>
  <si>
    <t>GA-0008588</t>
  </si>
  <si>
    <t>Ray City Sewer Infrastructure Improvements for Economic Resiliency and Covid-19 Reduction</t>
  </si>
  <si>
    <t>Ray City</t>
  </si>
  <si>
    <t>31645</t>
  </si>
  <si>
    <t>(Please see full narrative in Uploads)
Ray City’s aging Water Pollution Control Plant has been an ongoing issue for years, so much so that there is currently a moratorium on adding new users. While the City has sufficient water supply capacity for its current and projected needs through 2040, there have been as many as 65 potential new residential and commercial applications for new water and sewer accounts that cannot be processed due to the limited available wastewater treatment capacity. This prevents the City from growing in population as well as prevents industry growth, resulting in loss of potential revenue for the City and loss of potential jobs that are much-needed in this region, which has been ravaged by economic uncertainty due to the Covid-19 pandemic.
The WPCP is currently operated under NPDES Permit No. GA0033553 issued by the Georgia Department of Natural Resources Environmental Protection Division. That permit became effective on July 1, 2017, and expires at Midnight on June 30, 2022. During the period from January 2019 through May 2021, the WPCP effluent discharge violated its permit limits for weekly average flow (0.125 MGD) 15 times; and its permit limits for monthly average flow (0.100 MGD) 6 times. Even though its discharge permit limits for weekly and monthly effluent BOD5 concentrations of 30 MG/L and 45 MG/l respectively were not exceeded during this period, the facility did not achieve the minimum 85% BOD5 removal efficiency 42 times.
In order to continue rehabilitation of the WPCP, increase operating capacity, and prevent the spread of Covid-19, Ray City requests federal Grant Funds in the amount $840,000 to continue the City's sewer rehabilitation program and add additional treatment processes and upgrades to the existing Water Pollution Control Plant. These improvements are necessary to avoid future violations of the NPDES Permit due to rainfall dependent infiltration/inflow and BOD removal efficiency. As continuing repairs are made to the collection system, additional capacity can be recaptured. Ray City would then be well positioned to handle additional growth due to improved economic conditions, and further protect its citizens against the spread of Covid-19 and other illnesses transmitted by contact with raw sewage.</t>
  </si>
  <si>
    <t>225a84a0-9932-ec11-b76a-00155da005d9</t>
  </si>
  <si>
    <t>WAMYLpZwuIS0KjcvrzqQlqkMxr9+Pi5a1WSAsszGdTbeq8CxelFBP8wZAnpxRPCNcKUS6tsoXqrcDCGIp3bpWA==</t>
  </si>
  <si>
    <t>GA-0010516</t>
  </si>
  <si>
    <t>Rebate Program for Innovative Water Efficiency Practices for Homes</t>
  </si>
  <si>
    <t>Metropolitan North Georgia Water Planning District</t>
  </si>
  <si>
    <t>30303-1601</t>
  </si>
  <si>
    <t>Georgia is a national leader in water efficiency, and our efforts support our quality of life, the growth of our economy, and good stewardship of our natural resources. The 2010 State Water Stewardship Act was recognized as a national model and the Metropolitan North Georgia Water Planning District’s (“District”) toilet rebate programming has led to substantial quantitative water savings over the last decade. To build on these successes, we should encourage new, innovative water efficiency practices to provide quantifiable water savings and solidify Georgia’s position as a national leader. The District is requesting $4 million in grant funds for rebates for the early, voluntary adoption of innovative home water efficiency practices. The District will match this with $655,640 in local dollars. Implementing customers are expected to make investments exceeding $3.4 million, bringing the total match greater than 1:1. The 15-county District area (zip codes provided in Section 3) is an ideal location for early adoption and study of these water efficiency practices given the number of existing and new homes. 
Rebates would be offered for the following categories of practices:
•	In-Home Smart Leak Detection Devices. In home leaks account for close to 15% of water used in residential settings. Leaky pipes, running toilets, and valves left open also cause surprise high water bills and can result in extensive property damage. Smart leak detection devices allow consumers to identify and stop leaks quickly. 
•	Drought-Tolerant Turf. Home builders can now choose from several drought tolerant Bermuda grasses. The District would develop a standard for drought tolerant Bermuda grasses to give home builders multiple choices for reducing lawn watering needs and provide them with a rebate to encourage installing these lawns at new homes. Data will be collected from these voluntary installations to show how drought tolerant grasses can lower consumptive water use. 
•	Water Efficiency Ratings for Homes. Home water efficiency rating programs provide consumers with information necessary to compare the water efficiency of new and existing homes. These ratings empower consumers and encourage builders and home sellers to improve the water efficiency of their homes. 
•	Ultra-High Efficiency Toilets. Product engineers continue to develop increasingly efficient, high-performing toilets. At 1.1 gallons per flush or less, these products offer even more water and cost savings. Many models are available at competitive prices with high levels of consumer satisfaction. Rebates would increase installation of these ultra-high efficiency devices.</t>
  </si>
  <si>
    <t>fbb1288a-8227-ec11-b76a-00155da005d9</t>
  </si>
  <si>
    <t>1vtntCQqwoMH4FwrEL9U3egh4qnD7KLW+4UcGM6vPEzYFWF8O9h80wj3Tfnk6KrozmAnWEBkmlh8OdHM29w5zg==</t>
  </si>
  <si>
    <t>GA-0009819</t>
  </si>
  <si>
    <t>Recycled Water: Industrial Water Reuse (Purple Pipe Infrastructure)</t>
  </si>
  <si>
    <t>The Public Utility Department (PUD) of Athens-Clarke County Unified Government in Athens, Georgia, updates its 20-year Service Delivery Plan (SDP) every five years, to assess existing and projected water and wastewater requirements. The SDP 2020 Update included a water supply assessment, which found that by 2050 water demand will exceed available resources, and could result in severe impacts on local economy from potential water supply shortages. The PUD plans to construct recycled non-potable infrastructure – purple pipe – to transmit recycled water for non-potable use to local business and industrial customers.
The Water Reuse Master Plan, part of the approved 2020 SDP Update, includes infrastructure design and construction to convey recycled non-potable water for industrial water reuse. The recycled water will augment potable water supply demands, provide additional drought resiliency and water supply reliability for the entirety of the ACC community. 
The North Oconee Water Reclamation Facility (NOWRF) has designed a Recycled Water Pump Station (RCWPS) to provide recycled water to potential users of recycled non-potable water.  Businesses within the Athena Industrial Park/Olympic Drive industrial area (zip code 30605) would apply recycled water for industrial uses. By expanding capacity of the RCWPS, the recycled water system can maintain pressure to water reuse partner industries without the addition of an elevated storage tank. 
The PUD will finalize design for purple pipes, begin construction and maintain infrastructure so that water reuse customers will have reliable recycled water, and so that ACC can sustain future water demands. The infrastructure design is complete and PUD plans to move into construction phase within the next 12-24 months. 
Request: $1.5 million dollars; match: 100% ($3M total project).</t>
  </si>
  <si>
    <t>2c5a0026-eb38-ec11-b76a-00155da005d9</t>
  </si>
  <si>
    <t>Luw51ONdUGHkA1l8Djrbse5tVUsRBMFZgdHOrUBZlC8V1rzxlNjZ9FOSjBxYPgAglinkDmk/F0+oJPzqjr6U1g==</t>
  </si>
  <si>
    <t>GA-0011622</t>
  </si>
  <si>
    <t>Regional Infrastructure Resiliency Initiative for Newton County</t>
  </si>
  <si>
    <t>Newton County</t>
  </si>
  <si>
    <t>30014</t>
  </si>
  <si>
    <t>Newton County seeks to improve its drinking water quality, drinking water supply, sewerage collection, and sewer treatment by implementing a regional initiative to make overdue infrastructure improvements.  The program will alleviate impacts from COVID-19 and provide resilience to future pandemics and public health emergencies. The pandemic has increased an awareness of deficiencies within the existing water and wastewater systems which should be addressed to increase resiliency and equitable service for all users of the infrastructure. Specifically, the three entities partnered in this application are seeking to 1) provide water and sewer service in underserved/unserved areas of the County, 2) increase the available capacities to continue economic development growth, and 3) replace infrastructure which has exceeded the functional lifespan.  The proposed Regional Infrastructure Resiliency Initiative for the Newton County; Coordinated with Newton County Water Resources, Newton County Water &amp; Sewerage Authority, and the City of Covington will serve zip codes 30014, 30016, 30025, 30054, 30055, and 30056 with a service area population of 112,493.  The total project costs for all improvements included in the Resiliency Initiative is $177,469,108.  The coalition is requesting $88,734,500 from the Governor’s Office of Planning and Budget through the State and Local Fiscal Recovery Funds with the remaining funds coming from local sources (including direct ARPA allocations to NEUs/County and existing revenues/reserves).
Goals of the proposed project include 1) increasing the water supply to ensure an adequate supply during public health crises and for future economic development, 2) providing the infrastructure necessary for future economic development, and 3) repairing and replacing aging infrastructure that requires excessive maintenance and inhibits economic development.  The following activities will meet those goals: 1) Upgrades at the Cornish Creek WTP, 2) Upgrades to the Williams Street WTP, 3) City Pond Reservoir Improvements and Dredging, 4) Yellow River Pump Station and Intake Improvements, 5) Improvement to Lake Varner Dam, 6) water transmission main, storage tank and booster pump station to economic development mega-site, 7) A. Scott Emmons Water Reclamation Facility construction, 8) Yellow River WRF Expansion, 9) Dennis Creek Sewer Trunkline Replacement, 10) Covington Eastside Sewer Trunkline Replacement, 11) City of Covington Water Reclamation Facility Improvements, and 12) Covington Downtown Square Utility Replacements.</t>
  </si>
  <si>
    <t>1d5c9adb-e838-ec11-b76a-00155da005d9</t>
  </si>
  <si>
    <t>2MkGXI3jFSnAw/FQXIpww6wGLA4EqlKJDXbTfg6S2xBWBy8fGczL118Ow8vjD1Shl+rRqq8LB0HxZ5d8W8bgQg==</t>
  </si>
  <si>
    <t>GA-0011611</t>
  </si>
  <si>
    <t>Regional Water and Sewer Improvements for Eastern Liberty County</t>
  </si>
  <si>
    <t>Liberty County Industrial Authority dba Liberty County Development Authority</t>
  </si>
  <si>
    <t>31313-3621</t>
  </si>
  <si>
    <t>Combining efforts of the Liberty County Development Authority, City of Midway, City of Riceboro, Liberty County, and McIntosh County, this regional project will provide high-quality infrastructure to facilitate bringing jobs to the Eastern Liberty County region and address environmental issues.  The project entails the regional expansion/improvements new water mains, sewer mains, and wastewater treatment facilities to serve a large industrial site as well as provide for general growth in the region for the next ten years by interconnecting several systems and creating a regional synergistic plan for sharing water supply and sewer treatment resources for the betterment of the community.   The Project includes expansion/upgrade of the City of Riceboro water system (WSID:  GA1790035), City of Midway water system (WSID GA1790001) and the sewer system (SSID:  GAU020131), and the LCDA water system (WSID:  GA1790126 &amp; GA1790127) and the sewer system (SSID: GAJ020094).  See Exhibit 1 for Overall Project Area Map.  The area of improvements includes the 31320, 31323, and 31331 zip codes, but economic impacts will be felt in the rest of Liberty County plus neighboring McIntosh, Long, and Bryan Counties as well.</t>
  </si>
  <si>
    <t>161dc6fd-5936-ec11-b76a-00155da005d9</t>
  </si>
  <si>
    <t>ljQ10wCVy6g0tvDxEk0yV5DdtICg0IMZ2p2zIimJUMZHXd/u0YvdTcdG1pnv0w6kmQqk3wPuLcw9UL5TerIcOQ==</t>
  </si>
  <si>
    <t>GA-0010787</t>
  </si>
  <si>
    <t>Renovate Sewer Pump Stations</t>
  </si>
  <si>
    <t>The City of Pinehurst (Zip Code 31070) is requesting $298,502.00 in Federal Funding to renovate it two sewage pump stations.   The target area for the project is the entire city of Pinehurst.  Pinehurst has a population of 355.
NPDES Permit # GA0038075
The goal of the project is to improve system reliability and reduce operating expenses to renovate the city’s two aging, antiquated sewage pump stations be replacing the pumps and controls with modern, more efficient pumps.</t>
  </si>
  <si>
    <t>49674687-2937-ec11-b76a-00155da005d9</t>
  </si>
  <si>
    <t>0peyPrvjtVU3rtXGF9gEmmMn+JNK3pGZ41xbjgVjkM9x28DA2EO180HG5PiN6DUqpc1gd/OE8KLImuqdavCmwg==</t>
  </si>
  <si>
    <t>GA-0010984</t>
  </si>
  <si>
    <t>Renovate the Tallapoosa Sewer Treatment Plant and sewer lift stations in the sewer line network</t>
  </si>
  <si>
    <t>The City of Tallapoosa is applying for funding to make needed renovations and repairs to our sanitary sewer system.  Three (of 17) sewer lift stations will be upgraded, and a number of poor functioning or currently inoperable (they have back up systems currently in operation) portions of our sewer treatment plant will be repaired and or upgraded.  The City of Tallapoosa contacted our    long time civil engineer, Turnipseed Engineers, to do an evaluation of the sanitary sewer treatment plant, and all lift stations.  This project list is based on that evaluation of need.
The proposed project is in the City of Tallapoosa, Haralson County, Georgia.
The City is requesting funding in the amount of $2,955,000 (please see project budget list).
The renovation work at the sewer treatment plant will benefit everyone living in the City, including a large swath (approximately 30%) of citizens who live in a Qualified Census Tract.   The specific lift stations being renovated/upgraded are located on GA 100, Renee (Reneau in budget) Drive, and South Kelly Street.  All three lift stations are located in a Qualified Census Tract.  It is unknown how many people downstream of our sewer outlet into the Tallapoosa River will benefit from this project.  The zip codes are 30176 (Tallapoosa) and 30182 (Waco) - which covers the City limits south of Exit 5 on I-20.
Three lift stations will be renovated/upgraded.  The following work will be done at the sanitary treatment plant:  
1)  Repair existing inoperable Clarifiers and Place in Service
2)  Add diffusers with blower to chlorine contact chamber effluent.
3)  Install automatic bar screen.
4)  Install gates on the Aeration Basin for level control.
5)  Replace bearings in the orbal basin.
6)  REpair existing skimmer mechanism.</t>
  </si>
  <si>
    <t>d39f307e-d638-ec11-b76a-00155da005d9</t>
  </si>
  <si>
    <t>F/ql2XnBpdHSW1rtv9jArPDj/69Ck3H6w/n9rx7rIqpHKPAYja+OxoPQ4BKqoxElPXsLBLSSPFqnr4dLAHtgSA==</t>
  </si>
  <si>
    <t>GA-0011533</t>
  </si>
  <si>
    <t>Renovating for Efficiency in the Nexus of Energy and Water (RENEW)</t>
  </si>
  <si>
    <t>Georgia Tech Applied Research Corporation</t>
  </si>
  <si>
    <t>30332-0420</t>
  </si>
  <si>
    <t>Please see uploaded file(s).</t>
  </si>
  <si>
    <t>65706f19-3e37-ec11-b76a-00155da005d9</t>
  </si>
  <si>
    <t>4YOaQHkbv9JxiFI1Z6Jm03UQeKCodYL1YsvYikJcotzqj/gF1cl2SibjtiHazHlxMm/CqohdVQ3HTXQqylcktQ==</t>
  </si>
  <si>
    <t>GA-0011034</t>
  </si>
  <si>
    <t>Replace City's Water Treatment Plant</t>
  </si>
  <si>
    <t>The city of Buena Vista, Georgia (31803) is requesting $753,500 in Federal Assistance to replace the central water treatment plant with smaller treatment units co-located at the city wells. 
The city has three potable water wells that pump to a single water treatment plant that was built in 1985.  The water treatment equipment has reached the end of its’ useful life.  The plant, as the city’s only source of water treatment, is a weak link in the system.  A failure of the water treatment plant can result in the city rapidly running out of water.    A recent fire in the downtown area highlighted this weakness when the water plant could not keep up with demand, almost draining the city’s water storage tanks. 
PWS ID#: GA1970000
The target area for this project is the entire city of Buena Vista.   The population of Buena Vista is estimated at 2,015</t>
  </si>
  <si>
    <t>715300a4-3138-ec11-b76a-00155da005d9</t>
  </si>
  <si>
    <t>frODZVSCiB7p6/ZGdySAgm1cxy6XhWO1QJRBT/20XJ4lOdxiZ2nYc0hBTRXe2YamtjOJqcvwcDsdkbo36vSpwg==</t>
  </si>
  <si>
    <t>GA-0011332</t>
  </si>
  <si>
    <t>Replace existing manually read water meters with remotely read radio style meters</t>
  </si>
  <si>
    <t>Stewart County, Georgia (Zip Code 39815) is requesting $285,522 in Federal grant funds.
During the COVID-19 shutdowns, the county had a difficult time reading water meters on a regular basis.  With only a small maintenance staff and three separate water systems that cover the northern half of the county, the staff was pulled in numerous directions addressing urgent needs.  This highlighted the need to remove the human component from the water billing process.
PWS ID’S:  	Omaha – GA2590001
		Louvale – GA2590010
		Brooklyn – GA2590012
The target area for the project are the communities of Omaha, Louvale and Brooklyn in Stewart County. (Zip Code 39851).  The communities have a combined population of approximately 950 people.
The goal of the project is to replace a total of 414 water meters with radio read water meters.</t>
  </si>
  <si>
    <t>03305809-2d38-ec11-b76a-00155da005d9</t>
  </si>
  <si>
    <t>9KJbaPHW1Zp1Gpxbtv1XxPLAJfa9i6zn6J2l9Od9lI7B58BcJQFVlLOOfz8mPN4O5sj/tWV3Rtu/xP6dzrK0fA==</t>
  </si>
  <si>
    <t>GA-0011319</t>
  </si>
  <si>
    <t>Replace Iron Filtration Equipment at the Louvale Well</t>
  </si>
  <si>
    <t>The Stewart County Water Authority (Zip Code 31815) is requesting $247,498.00 in Federal Funding to replace the iron removal equipment at the Louvale potable water well.
The target area for the project is the community of Louvale in Stewart County. (Zip Code 39815).  The communities have a combined population of approximately 320 people.
The goal of the project is to continue to provide safe drinking water meeting the USEPA standards to the citizens of Louvale
PWS ID’S:  	Louvale – GA2590010</t>
  </si>
  <si>
    <t>7f180850-3837-ec11-b76a-00155da005d9</t>
  </si>
  <si>
    <t>rGYtmgWEFgHkGCcsws9Ku4tT69ka5MvYBQi/dOqt60WNS/PW93r7VF7I36g+B3t5AJOUDywRtM6yd0PSsnSoTA==</t>
  </si>
  <si>
    <t>GA-0011025</t>
  </si>
  <si>
    <t>Replace One of the City's Potable Water Wells</t>
  </si>
  <si>
    <t>The city is requesting $1,000,107 in Federal Assistance is to replace the well co-located at the old water treatment plant with a new well.
The city of Buena Vista, Georgia (31803)  has three municipal wells for drinking water but currently only one is operational.  The well located at the old water treatment plant was recently found to have a  hole in the casing, allowing sand to flow into the well.  The well pump, which is only 5 years old shows signs of excessive wear caused by pumping sand laden water.  
The target area for this project is the entire city of Buena Vista.   The population of Buena Vista is estimated at 2,015.
PWS ID#: GA1970000
The grant goal is to provide the City of Buena Vista with a safe, reliable and secure water</t>
  </si>
  <si>
    <t>67331cd5-9036-ec11-b76a-00155da005d9</t>
  </si>
  <si>
    <t>dbqvThhLMcGiHw6xG+++7aPuDcD+srY8iuMeWhHWCltv3zWm0xJhDLnaAv7zd5cRveSj9thNv/kCLv9U8k4piQ==</t>
  </si>
  <si>
    <t>GA-0010894</t>
  </si>
  <si>
    <t>Replace Radio Read Water Meters</t>
  </si>
  <si>
    <t>The City of Vienna, Georgia (Zip Code 31092) is requesting $713,298 in Federal Funding to replace its’ radio-read water meters that are reaching the end of their useful life.
The immediate project boundary is the City of Vienna city limits.  The city’s population is 4,011.
The goal of the project is to continue to maintain water conservation by continuing to accurately measure consumption throughout the city.
PWS ID#: GA 0930004</t>
  </si>
  <si>
    <t>8edff9fe-be2d-ec11-b76a-00155da005d9</t>
  </si>
  <si>
    <t>DnVLvEHwhbYSyknFZDqOGSyjdIiS0pQ0lJjko0sRKro/eEvbMQL6vWbRa2kBJQcPcw04QoaUJ2Ze6wXfN+f52Q==</t>
  </si>
  <si>
    <t>GA-0010234</t>
  </si>
  <si>
    <t>Replace Wastewater Treatment Force Main</t>
  </si>
  <si>
    <t>The City of Pinehurst (Zip Code 31070) is requesting $282,022.00 in Federal Funding to replace the force main from the wastewater treatment plant to the permitted discharge point.  The city has a force main that conveys treated effluent from its’ wastewater treatment plant to its’ permitted discharge point approximately 4,500 linear feet away.     The target area for the project is the entire city of Pinehurst.  Pinehurst has a population of 355.  The goal of the project is to eliminate breaks in the sewer force main that lead to sewage spills.
NPDES Permit No. GA0038075</t>
  </si>
  <si>
    <t>9f3e221f-8d36-ec11-b76a-00155da005d9</t>
  </si>
  <si>
    <t>1KLkyMIl4PMvCfDvUzvzOGvssYNrRW+f8ZCaCfFPe402t2MlTZRh3XfReX5MWVrUbE5KEFvS9gJGw4mk4XfCZg==</t>
  </si>
  <si>
    <t>GA-0010885</t>
  </si>
  <si>
    <t>Replace Wells No. 1 and 2</t>
  </si>
  <si>
    <t>The City of Vienna, Georgia (Zip Code 31092) is requesting $774,054 in Federal Funding to replace its’ two oldest drinking water wells with a new, single well.  The wells are over 50 years old and are no longer producing the volume of water as originally designed.
The immediate project boundary is the City of Vienna city limits.  The city’s population is 4,011.
The goal of the project is to improve and secure the city’s water supply.
PWS ID: GA0930004</t>
  </si>
  <si>
    <t>d2ef8d71-c205-ec11-ba5e-00155da1c61c</t>
  </si>
  <si>
    <t>y+FF2KCdzsrnswxhz16UUzX0LmD7dj3Mqtsu1h9E3HlxwIIw7PZisnFDJWjhhV/i3/AnXYxqNfh3DPoP6ZNAVw==</t>
  </si>
  <si>
    <t>GA-0007651</t>
  </si>
  <si>
    <t>Replacement of Currugated Metal Pipe in the City Right-of-Way</t>
  </si>
  <si>
    <t>City of Brookhaven</t>
  </si>
  <si>
    <t>30319-3023</t>
  </si>
  <si>
    <t>City and State: Brookhaven, Georgia
Zip Codes: 30319, 30341, 30329
Project Boundaries: City of Brookhaven, Georgia Citywide
Federal Fund Request (80%): $5,910,711
Local Match (20%): $1,477,678
The City of Brookhaven has conducted an in-depth analysis and identified 38 high priority currugated pipe replacement projects with an estimated cost of $7,388,389. Immediate replacement of these antiquated and failing systems is necessary to bring the stormwater system to basic functional operation and protect both individuals and property from devastating flooding. 
Unless the City is able to address replacement of this failing infrastructure in the short-term, the city will be unable to implement long-term improvement projects that will address the growing need for larger-scale stormwater projects that will permanently protect not only individuals and property, but the economic vitality of the city and the regional health of the Nancy Creek, North Fork Peachtree Creek and by extension the Chattahoochee River watersheds.
Federal Financial Assistance via Governor Kemp’s State Fiscal Recovery Funds accessing American Rescue Plan Act funding would allow the City of Brookhaven to replace failing systems completely prior to the established commitment date of December 2024 and access income generated through local stormwater fees to address an estimated backlog of over $30 million in long-term transformative projects that will support not only Brookhaven, but the long-term health and welfare of the metropolitan region.</t>
  </si>
  <si>
    <t>443e9f11-3938-ec11-b76a-00155da005d9</t>
  </si>
  <si>
    <t>C9ln+QxNKR5GM0Eixq0HwpFVJkI5zeyI0rKHj6UYss1skHSMSkeSkmcBUqSF1g1Z/bGCp+V0bABJVzOEXKPeGQ==</t>
  </si>
  <si>
    <t>GA-0011344</t>
  </si>
  <si>
    <t>Replacement of Thunderbolt Sewer Force Main</t>
  </si>
  <si>
    <t>Thunderbolt</t>
  </si>
  <si>
    <t>31404</t>
  </si>
  <si>
    <t>The Town of Thunderbolt, Georgia, is requesting a grant of $5,438,081 to which it will add $960,189 from Thunderbolt’s ARPA funds to finance the replacement of our sewer Force Main (12,114 linear feet) for an estimated total cost of $6,398,270. That is, Thunderbolt will provide 15% of project costs while requesting financing for 85%. By replacing the aged and vulnerable line, Thunderbolt will avoid potential health, environmental impacts and other property damage caused by breaks and leaks.  Because of the recent increases in the cost of construction materials due to COVID-19, the estimated cost of this project has increased substantially.  The project is beyond the town’s current capacity without external financing.  The phases of this project are the following: (i) development of the Force Main replacement plan; (ii) detailed engineering; (iii) construction; and (iv) ongoing operations and maintenance (2025 onwards).  The project will be managed by the Thunderbolt Public Works Department with the support of a water and sewer engineering consultant who is already contracted by the Town of Thunderbolt.   Supervision of the construction works will be done by the consulting engineers who completed the detailed design.  
The Town of Thunderbolt is located along the eastern bank of the Wilmington River, and consists of 1.57 square miles (1,005 acres) and an estimated population of 2,651, with 988 residences and 114 businesses (all located in ZIP code 31404) connected to the town’s water and sewer system. Thunderbolt leadership (Mayor and Town Council) has identified the replacement of the Sewer Force Main as its top priority.  Areas benefiting from the Sewer Force Main replacement include the residents, businesses and educational facilities located in Thunderbolt, in addition to the residents, businesses and educational facilities of the area of City of Savannah through which the force main transits, including the eastside neighborhoods of Victory Heights, Avondale and East Savannah, located in census tracts 36.01 and 36.02, also within ZIP code 31404.</t>
  </si>
  <si>
    <t>b64da4de-8636-ec11-b76a-00155da005d9</t>
  </si>
  <si>
    <t>uFRjHpWHXfNNC9TqHZqgZFIh2P/vwPvmsuSiy1I5FJB2B+4Xj5v4hxFSfkDumsyS2ZBzRUEDxhkegiDO1PWPWA==</t>
  </si>
  <si>
    <t>GA-0010879</t>
  </si>
  <si>
    <t>Resilient Water Infrastructure for Program Continuity on the UGA Skidaway Marine Science Campus</t>
  </si>
  <si>
    <t>University of Georgia Research Foundation, Inc.</t>
  </si>
  <si>
    <t>30602-1589</t>
  </si>
  <si>
    <t>We propose to replace the aging water well at the UGA Skidaway Marine Science Campus located on Skidaway Island in Savannah, Georgia (Chatham County, 31411).  The existing well has served the needs of the campus for over 50 years, providing potable water to multiple university, state, and federal partners during this time.  This non-community, non-transitory water system’s only source of water is a single deep well drawing water from the Floridan aquifer. Wells of this type have a typical lifespan of 30-40 years, and in the past 5 years, testing has shown a 25% decrease in the well’s specific capacity.  Given this decline in output, planning to address this issue began last year, but pandemic-related cuts to the Institute’s FY21 budget and COVID-19 related campus expenses severely limit our ability to address this issue for the foreseeable future.  Failure of the well would leave the campus without a source of fresh water for a period of months, at a minimum. This fresh water source is vital to campus operations for not only basic sanitary needs but also fire protection, continuity of research and educational operations, and vessel operations.  Loss of this well would leave the entire 700-acre campus with no water source to serve the 100-200 faculty, staff and students as well as our seven federal, state, and local collaborative campus partners.  The campus hosts approximately 27,000 visitors and summer program campers per year.  Online and in-person educational activities of Skidaway Institute of Oceanography and campus partners, particularly the UGA Marine Extension Service and Georgia Sea Grant, reach more than a third of Georgia inland counties and most states in the Southeast.  This request is strongly supported by U.S. Representative Buddy Carter, who represents Georgia’s 1st congressional district (see letter of support).
The single goal of this project is to ensure that the campus has a source of safe, reliable fresh water for the next 50 years – the anticipated lifetime for the new well.  This will be accomplished by the installation of a replacement well that is tied into the current water system. 
Total Project cost: $1,099,671.  Match Provided: $99,970.  Federal funds requested: $949,597.</t>
  </si>
  <si>
    <t>39e96f99-8536-ec11-b76a-00155da005d9</t>
  </si>
  <si>
    <t>/DTVB90+Y3BVt3tl6eOHowM08joxaLEjS7ZvOHdpYzs1mkKP5h609qGMurZ8l1WJlfpJMEhM26Dxl09Js8mC5A==</t>
  </si>
  <si>
    <t>GA-0010875</t>
  </si>
  <si>
    <t>Rhine Water Sewer Infrastructure</t>
  </si>
  <si>
    <t>Rhine, located in Dodge County along the Ocmulgee River in Southeast, GA has struggled over the last few decades.  Like many similar rural communities in Georgia, population is in decline, jobs have decreased, industry has moved away and community goals have become harder to accomplish.  Basic necessities such as drinking water and sanitary sewer become a bigger hurdle to provide, maintain and operate as the number of residents decrease and citizens living at or below the poverty line increase.  Rhine and other communities like Rhine struggle with raising rates on already stressed citizens that have fixed and limited incomes.  
Rhine has performed some normal maintenance on their system but has been unable to secure funding for necessary improvements through normal options.  The city is in need of multiple upgrades which include, rehabilitation of the interior and exterior coating on their water tank as referenced in the Inspection report dated December 2018, proper capping, closing, and abandonment of an old well (well abandonment required by Georgia EPD).  Improvements are needed at the primary well because the building, piping, electrical panels and equipment have been severely corroded by a chlorine gas leak.  The City’s secondary well, which has traditional only been used in emergency situations, does not currently meet EPD standards as there is not a means for water treatment (disinfection).  Sine the secondary well does not meet EPD standards the City does not currently have an approved redundant supply source, which is also a violation of EPD minimum standards.  There is also a need to make an extension to the Oak Grove Church Road Area that will allow adequate fire suppression where none exists today as well as provide adequate pressure to residents currently served by a single 1” service line that does not have adequate capacity to supply the existing customers and is in violation of the EPD Minimum Standards for Public Water Systems.  Updates will allow primary and secondary wells to work properly and correcting these problems will allow Rhine to maintain a system into the future that provides safe drinking water for their citizens without the chance of system failure and meets EPD standards.
Project is proposed within the boundaries of City of Rhine, GA 31077
Funding Request – $651,206
Target areas are included in attached map 
Project Boundary – Various as shown on attached maps
Goals – To improve the drinking water supply in Rhine as well as increase system pressure in target areas and provide much more competent fire suppression. 
Beneficiaries – The citizens of City of Rhine.</t>
  </si>
  <si>
    <t>3608c080-b335-ec11-b76a-00155da005d9</t>
  </si>
  <si>
    <t>pgyCym07l6CYkFwYquXlxCUoHpzyhyzqRMn1MNZ6FIlJPztwD/wpVOHm/qIIluWm+uj7lcl0Q34QR1IRqM+/Nw==</t>
  </si>
  <si>
    <t>GA-0010700</t>
  </si>
  <si>
    <t>Richland Sewer System Improvements</t>
  </si>
  <si>
    <t>Richland</t>
  </si>
  <si>
    <t>31825</t>
  </si>
  <si>
    <t>The City of Richland, Georgia, has had multiple Georgia EPD violations concerning the City’s wastewater pollution control plant (WPCP). These violations include excess BOD concentration in May 2020, low BOD percent removal in March 2020 and May 2020, excess weekly effluent ammonia concentration in January 2020, February 2020, February 2021 and March 2021, excess weekly effluent ammonia concentration in January 2020, February 2020, March 2020, January 2021, February 2021 and March 2021 and excess ammonia quantity in February 2020 and 2021. Currently treatment consists of two treatment ponds and two subsurface flow constructed wetland cells. The influent pond contains five aerators. Chemical treatment is provided through a chlorine contact chamber. The plant discharges to Bear Creek.
The goal of the project is to dredge the pond, install additional aerators, install a mechanical bar screen and install a polishing filter.
$1,850,000 is requested from the State Fiscal Recovery Fund as a part of the total project cost of $1,950,000. Local funds of $100,000 are proposed as match for 5.1% of the estimated project cost.
This project will serve residential, commercial and industrial customers in the City of Richland Sewerage Service Area, located in ZIP code 31825. The current city population is 1,370, with 71% Black or African American and 25% White, with 26.3% of residents in poverty.</t>
  </si>
  <si>
    <t>566d2649-9dfb-eb11-ba5e-00155da1c61c</t>
  </si>
  <si>
    <t>FnR3QOWscaa4G5gi4SBG5McvOeTTEdIakNwa7YRO63RG0WUXCFMVwqTyu1IdnArsqQG08ER6qFakLVz0ij0FEw==</t>
  </si>
  <si>
    <t>GA-0006322</t>
  </si>
  <si>
    <t>Rocky Creek 24" Interceptor Sewer Line</t>
  </si>
  <si>
    <t>The 24-inch interceptor line located at Rocky Creek in Macon Georgia is a repeated spill site for some of the manholes located on this sewer line. Due to the structural defects in this line and overall age of the line, inflow and infiltration are prominent issues. The swampy location of the pipeline, located directly off the Ocmulgee River, Macon-Bibb source of drinking water,  and the occurrence of heavy rain events combined contribute to excessive flows in the pipeline and at the connecting water reclamation facility.  Funding for this project would address these issues and rectify the structural issues that affect both residents and the environment.  The work on this line is in Macon-Bibb County Georgia.  The total amount requested for this project is $6,000,000.  The target neighborhoods include zip codes codes 31201, 31204, 31206, 31207, 31210, 31216, and 31220.   Approximately 77,402 of the 154,000 residents of Macon-Bibb County occupy the Lower Rocky Creek Basin area located in the County and so this project affects 50% of the local population as well as the environment of the Ocmulgee River.  
     The goals of the project is to rectify the structural defects and age of the line through sewer main cured-in place lining that would extent the existing pipe for another 5-6 decades.  The project activities would include cured-in place liners for 11,222 linear feet of pipeline , sealing connections and manholes on the line to eliminate inflow and infiltration of ground water into the lines</t>
  </si>
  <si>
    <t>a34c770f-9e38-ec11-b76a-00155da005d9</t>
  </si>
  <si>
    <t>jQe5POJWa4ih4aZ6KJxP1rcjB9gfrIs8J34E4wD17inVugJpESgD3neQr9l6uOrKVtiDIBByfBUVz1lc39rvVQ==</t>
  </si>
  <si>
    <t>GA-0011374</t>
  </si>
  <si>
    <t>Rowen Phase 1 Infrastructure Project ("RP1IP")</t>
  </si>
  <si>
    <t>Rowen Foundation</t>
  </si>
  <si>
    <t>30046-6914</t>
  </si>
  <si>
    <t>The Rowen Foundation (DUNS: 128130308, EIN: 85-3049933), Gwinnett County and The Water Tower Institute submit this proposal in partnership to request funding for critical last mile water, stormwater and sanitary sewer infrastructure for phase one development of the Rowen Knowledge Community (“Rowen Phase 1 Infrastructure Project” or “RP1IP”) and connection to Gwinnett County’s broader Eastern Region Infrastructure (ERI) water and sewer infrastructure expansion project. This critical last mile infrastructure investment will allow the Rowen project to be unlocked to achieve its mission to support research, innovation, and opportunity. Rowen will serve as a catalyst, creating opportunity for communities impacted by COVID-19 and foster long-term economic resiliency for the State of Georgia. Infrastructure design and planning is underway for Rowen, with construction expected to commence in 2022. By 2035 Rowen is projected to support 18,500 jobs and over $1.6 billion in annual labor income. 
Rowen, located in Dacula, GA, 30019, in Gwinnett County, is a unique approach to economic development focused on three of Georgia’s economic drivers: agriculture, medicine, and the environment. Gwinnett County is a majority minority county, with a makeup of 32.5% white, non-Hispanic, 26.9% black or African American, 23% Hispanic or Latino, and 13.2% Asian residents, according to 2020 census data. The demographic composition of the area to be served by this new infrastructure is expected to be similar to the County.
The Rowen Foundation is partnered directly with Gwinnett County and the Gwinnett County Development Authority, who funded acquisition of the Rowen land and will provide funding for a portion of initial infrastructure, as well as operations. The Rowen Foundation, with future support from The Water Tower Institute, is thoughtfully planning an approach to infrastructure that serves as a living laboratory to implement innovative water, storm sewer and sanitary sewer infrastructure on the site.  
Costs for the Project are estimated at approximately $20.6 million, detailed in Attch E. Gwinnett County will provide $125M in matching funds through the Gwinnett County-funded ERI project. 
The project is targeting a Silver Envision certification, and Sites Certification is being pursued for the trail portion of the project. Rowen and Gwinnett County Department of Water Resources (GCDWR) are co-managing the planning, design, construction, and operation of the project. Project scope includes two subcomponents shown graphically in Attch. A + B:
•	Rowen ERI Connection to the broader ERI project, managed by GCDWR: 
o	A 3 million gallon per day (MGD) wastewater pump station
o	0.6 miles of 12-inch wastewater force main
o	1.2 miles of 24-inch gravity sewer
•	Rowen Internal Infrastructure: internal phase 1 infrastructure, managed by Rowen:
o	0.8 miles of 16-inch water main
o	0.2 miles of gravity stormwater sewer main
o	2.0 miles of gravity sanitary sewer mains</t>
  </si>
  <si>
    <t>882223f9-7033-ec11-b76a-00155da005d9</t>
  </si>
  <si>
    <t>1+w7RMqpCOzUlOtGTNzR8kSRKVHuHH1QkV+CV2nXvwLQ6JXROaU5iSn5+RV2ZLBxJ3QyijpbH/RuRej4XywoUg==</t>
  </si>
  <si>
    <t>GA-0010609</t>
  </si>
  <si>
    <t>Safety and Wastewater Infrastructure Modifications (SWIM): Responding to a Pandemic</t>
  </si>
  <si>
    <t>Chatham County BOC</t>
  </si>
  <si>
    <t>31401-3750</t>
  </si>
  <si>
    <t>Chatham County’s proposal, Safety and Wastewater Infrastructure Modifications (SWIM): Chatham County Responding to a Pandemic While Preparing for Climate Change and Sea Level Rise, requests funds for major modifications, programming, and data collection regarding the County’s resilience to climatic change, septic, sewer, hydrant, and stormwater infrastructure. Chatham County is requesting $12,364,885 with a match of $4,395,922 made possible by recently awarded American Rescue Plan Act (ARPA) State Recovery Funds and allocations from the Chatham County special-purpose local-option sales tax (SPLOST). Funds would support SEAP (Septic Education and Awareness Program), One Chatham, fire hydrant infrastructure modification, and Chatham County Resilience Program. These projects will allow Chatham County to update septic and well data, address nonpoint source pollution through water quality monitoring, install and modify fire hydrant infrastructure in three communities, create stormwater data layers and models for use in development and planning considerations, and develop a county-based resiliency program to address local changing climatic needs.
SWIM projects have been impacted by COVID-19; staffing limitations, low to no supply availability, increased supply costs, and County residents’ financial inabilities to maintain septic systems. While negatively impacted by COVID, Chatham County strives to maintain services, yet the additional funds will allow for necessary projects given the urgency from looming climate change and sea level rise projections. Chatham County is striving to be a resilient community prepared for changing climate and rising sea levels through SWIM projects. For instance, SEAP and One Chatham will collect septic, well, and stormwater data that will be evaluated against current sewer infrastructure data layers in efforts to convert septic systems to sewer especially in low lying areas poised to be inundated more frequently in heavier rain events or rising groundwater tables. Active countywide water monitoring and outreach education will readily identify possible subsurface drainage contaminants while educating the communities on septic maintenance and impacts from more frequent rain events and changing sea levels. Also, hydrant infrastructure modifications will provide communities with fire safety infrastructure to protect residents and properties during projected and prolonged heat events should fire frequency increase. All of these projects support the efforts of the Chatham County Resilience Program which will lead the county in preparing for the future rather than responding to present. The OPB funds will be allocated to the proposed projects to inform communities, protect lives, improve and protect water quality, and provide data for resilient planning and development.</t>
  </si>
  <si>
    <t>486329bf-9a39-ec11-b76a-00155da005d9</t>
  </si>
  <si>
    <t>YgvHbBu/3Gj6mSCYQ0cblRqOLWKIBBi1ZLgZqbuUJRZjYp7xtBmaTT6Bog8nygYEYnlb9ZE2+lLCSTlbUfL+yw==</t>
  </si>
  <si>
    <t>GA-0011790</t>
  </si>
  <si>
    <t>Sale City Water System Improvements</t>
  </si>
  <si>
    <t>Sale City</t>
  </si>
  <si>
    <t>31784</t>
  </si>
  <si>
    <t>Please see the documents section for the proposal summary attachment.</t>
  </si>
  <si>
    <t>799018ab-ce38-ec11-b76a-00155da005d9</t>
  </si>
  <si>
    <t>5d41OwIcOHTkOBOLlv8oWj/w7QKqIfvfjTKDKRZHUeZcDnRN0yWAonRIcSoiCmz6Mbmu6n01wgT1gWm4fKi8Rw==</t>
  </si>
  <si>
    <t>GA-0011498</t>
  </si>
  <si>
    <t>Sanitary Sewer Improvements to Serve the City of Dawson</t>
  </si>
  <si>
    <t>Dawson</t>
  </si>
  <si>
    <t>39842</t>
  </si>
  <si>
    <t>The City of Dawson (Population 4,414) is located in Terrell County. The City is seeking to address deficiencies and limitations within its sanitary sewer system which prevent the City from providing adequate sewer services to residents and customers during the pandemic. The WWTF is located at 827 Herod Highway (31.7544°N, 84.4472°W) and has recently been experiencing various permit violations. The WWTF is receiving more flow when compared to previous years which can be attributed to increasing wastewater generation. The proposed improvements will ensure public safety by strengthening the City’s wastewater infrastructure during the ongoing pandemic. As wastewater services are essential for meeting the CDC recommendations regarding sanitation (frequent handwashing and sanitation of surfaces) and the City’s WWTF has exceeded certain permit levels, the City of Dawson believes the improvements in this application are critical to providing adequate sewer service to its residents and customers.  
Based on the need identified above, the City is proposing sanitary sewer system improvements that would help the City address Inflow and Infiltration (I&amp;I) issues throughout the City. The scope of this project would include trenchless rehabilitation of sewer mains. Currently, the City’s sewer system experiences high volumes during rain events. The proposed improvements will combine cured in place pipe (CIPP) and pipebursting. The City is also proposing to replace sanitary sewer service lines and rehabilitate manholes throughout the City as well. Old brick manholes throughout the City will be coated with a new liner. This will eliminate infiltration at the manholes and eliminate potential blockages caused by debris falling from deteriorated manholes. The goal of this project is to restore the City’s sanitary sewer system to its designed capacity and in turn address flow issues experienced at the City’s Wastewater Treatment Facility. All project activities will take place in zip code 39842. 
The total project costs is $2,400,000 with State ARPA funds covering the portion ($1,200,000 ) not covered by the City’s direct allocation commitment.</t>
  </si>
  <si>
    <t>3941cb04-e138-ec11-b76a-00155da005d9</t>
  </si>
  <si>
    <t>cHJrwAztmGQwV+3wEyiBJJs854dtNrkpsiFRssNLTUJsGJrA+uX+S798mdTXGgYRezSSbigq2ijQfdbSaWN9pA==</t>
  </si>
  <si>
    <t>GA-0011567</t>
  </si>
  <si>
    <t>Sanitary Sewer Improvements to Serve the City of Quitman</t>
  </si>
  <si>
    <t>Quitman</t>
  </si>
  <si>
    <t>31643</t>
  </si>
  <si>
    <t>The City of Quitman (Population 4,064) is located in Brooks County and is seeking to address deficiencies within critically functioning lift stations and associated sanitary sewer infrastructure within the City’s jurisdiction. Perhaps the most concerning lift station within the City’s sewer system is the lift station that is located at the City’s Wastewater Treatment Facility. This lift station is in dire need of replacement due to its age and inability to keep up with increased sewage flow volume as of recently. Other lift stations throughout the City are experiencing the same issues as they are past their useful service life and frequently experience failures. Inflow and Infiltration (I&amp;I) also plagues the City’s sanitary sewer system. I&amp;I leads to increased flow throughout the system, placing further strain on the lift stations and equipment at the City’s WWTF as well. The City of Quitman is proposing to replace the failing lift stations and failing sewer mains throughout town.  
Failure of these key sanitary sewer components would be detrimental to the public and environmental health of the City of Quitman. Failure of these lift stations could cause sewage overflows, spills, and backups across the entire town. The City of Quitman acknowledges these concerns and wants to take action, but the cost to do so is far out of reach for a community the size of Quitman. The goal of this project is to restore key components within the sanitary sewer system to its full operational capacity. All proposed activities will take place in Zip Code 31643 
The total project cost is $2,410,000.00 with local funds covering the portion not funded by SLFRA grant funds ($1,928,000.00) All things considered, the City of Quitman respectfully submits this application as statement of dire need in hopes of obtaining funding assistance from the State of Georgia Fiscal Recovery Fund.</t>
  </si>
  <si>
    <t>676b1418-9f37-ec11-b76a-00155da005d9</t>
  </si>
  <si>
    <t>j9on5mEJVRtGjAH4I/2L2+copCCeErpxE0E2yvndNo9MFMbyD1G71K7LDNUoYC91O9g+PSdJuR15q6sVAOYcJg==</t>
  </si>
  <si>
    <t>GA-0011151</t>
  </si>
  <si>
    <t>Sanitary Sewer Improvements to the D Sewer Line</t>
  </si>
  <si>
    <t>Comer</t>
  </si>
  <si>
    <t>The City of Comer is seeking to address deficiencies within their sanitary sewer system. The sewer mains in this part of the system are more than 50 years old and are made of clay. These old clay lines on the west end of Comer have deteriorated and are no longer functioning properly. The manholes are undersized preventing the City from being able to properly service and maintain lines, which are experiencing heavy root penetration causing cracks and blockages in the system. These blockages lead to back-ups and overflows of the system, which significantly affect the residents in the surrounding community. These issues result in an increased problem of groundwater infiltration and storm water inflow (I&amp;I) into the system, placing extra strain on the water treatment facility. These issues have made the City’s sanitary sewer system undependable. The proposed improvements will ensure public safety by strengthening the City’s wastewater infrastructure during the ongoing pandemic.  As wastewater services are essential for meeting the CDC recommendations regarding sanitation (frequent hand washing and sanitation of surfaces), the City believes the improvements outlined in this application are critical to providing adequate services. 
Based on the need identified above, the City is proposing improvements to the sanitary sewer system. This work would include replacing the existing clay gravity lines with 8” PVC lines, and replacing all existing brick manholes with new precast concrete manholes. The proposed manholes will be the standard 4’ (48”) diameter and will have steps, grouted joints and a formed invert. The proposed project would cost an estimated $675,840.00 with State ARPA funds providing 50% of the funding needed ($337,920.00).</t>
  </si>
  <si>
    <t>245172c3-2037-ec11-b76a-00155da005d9</t>
  </si>
  <si>
    <t>zeRaItFKmL116XE9OqYtvYCtJCwjr22HNcM6Gs9/4KUhFNisNcnTHsVLLn502FFTJRBivzVp4MsbTfnG9JHFmQ==</t>
  </si>
  <si>
    <t>GA-0010968</t>
  </si>
  <si>
    <t>Sanitary Sewer Lift Station Improvements for the City of Adel, Georgia</t>
  </si>
  <si>
    <t>City of Adel</t>
  </si>
  <si>
    <t>31620</t>
  </si>
  <si>
    <t>The City of Adel (Population 5,289) is located in Cook County and is seeking to address deficiencies within a critically functioning wastewater Lift Station within the City’s jurisdiction. Perhaps the most concerning lift station within the City of Adel Sewage System is Lift Station #18. Lift Station #18 pumps sewage flow from the entirety of the City of Adel, nearby Town of Cecil, Cook County Schools, Southwell Medical Center, and the Cook County Landfill leachate discharge to the City of Adel’s Wastewater Treatment Facility (WWTF). This lift station was found to be in dire need of replacement due to its age and inherent inability to keep up with the increased sewerage flow volume as of recently. The new Lift Station 18 will include the following components: three submersible pumps, concrete wet well, concrete valve vault, guide rails, access hatch, station piping, electrical panel/controls, generator, and related appurtenances. The existing station will be rehabilitated once the new station is operational serving as a back-up and overflow in the event of an emergency.
Failure of this key sewerage system component would be detrimental to the public and environmental health of not only the City of Adel but also the Town of Cecil, as failure at this lift station could cause sewerage overflows and backups across the entirety of both municipalities. The implications of such an event are in the near future as alluded to by Adel Water and Sewer Superintendent, Tommy Rice, who states that “Lift station #18 is being run at capacity and nearing the end of its lifespan… this system need immediate attention to prevent a catastrophic event.” The City of Adel acknowledges these concerns and wants to take action, but the cost to do so is far out of reach for a community the size of the City of Adel. According to Adel City Manager, John Flythe, “The City simply does not have the financial capability to take on a project of this size without any outside funding assistance.” The goal is to restore these key components within the sanitary sewerage system to full operational capacity. All proposed activities will take place in zip code 31620.
The total project cost is $1,892,200, with the State ARPA grant and the City sharing the project costs 50/50.  All things considered; the City of Adel respectfully submits this application as a statement of dire need in hopes of obtaining funding assistance from the State of Georgia Fiscal Recovery Fund.</t>
  </si>
  <si>
    <t>8c7fb857-6e36-ec11-b76a-00155da005d9</t>
  </si>
  <si>
    <t>ZKRi99CM1dVwDLsiUNR5jxZ68rwHKz8p3GmQPQh+m7e+Y3hSbymp3lsYrhjf8fryVbVwyPtdTPuy5QhhPbi1dg==</t>
  </si>
  <si>
    <t>GA-0010824</t>
  </si>
  <si>
    <t>Sanitary Sewer Rehabilitation</t>
  </si>
  <si>
    <t>Ashburn</t>
  </si>
  <si>
    <t>31714</t>
  </si>
  <si>
    <t>The City of Ashburn is home to 4291 people and is located in Turner County. It’s in a 31714-zip code.  
The City provides sanitary sewer service under NPDES PERMIT No. GA0025852.  The City is in desperate need of rehabilitation of older portions of the collection system to eliminate severe inflow and infiltration(I&amp;I) of storm water and groundwater.  During and after rainfall events, I &amp; I inundate the system, resulting in sewage overflows and increased treatment costs and demand.  Two areas of the Collection system have been identified as major contributors to the I&amp;I of the system due to age, vitrified clay pipe and brick manholes that have outlived their useful life.  The City has received at least 8 Notice of violation letters since 2012.    Although the City has made improvements over the years, they had not had the funding needed to make improvements that could provide the greatest impact.
The City has secured an CWSRF loan for $1,680,000 from GEFA to provide sewer rehabilitation, lift station repairs, and generator installation.  However, due to rising construction prices during the Covid-19 Pandemic the City will be unable to complete the entire area of rehabilitation that was originally planned withing the original budget.
The City has agreed to raise rates to cover the debt service on the CWSRF loan.   With a poverty rate of 36.9 % any further increase to rates would be burdensome to residents and small local businesses.  Without additional funding, the City will not be able to complete the needed infrastructure improvements and affordable funding options for the small community are limited.
The total estimated project cost is $3,360,000.00.  The City is requesting $ 1,680,000 in federal grant funds to provide sewer rehabilitation in the Target Areas, and the various work detailed at the treatment plant, and Lift station.  The City will match dollar for dollar with the $1,680,000 GEFA CWSRF loan.  Because these areas serve as trunk lines and the I&amp;I through these lines has detrimental effects on the WPCP that serve the entire City, the proposed project will benefit the entire population of 4291 in the 31714-zip code
Project activities and measurable goals include rehabilitation of approximately 20,000 linear feet of gravity sewer and 690 vertical feet of manholes, installation of generators, bar screen, lift station repairs and Equalization basins, engineering design, permitting, public advertising, and bidding of construction, contract award, commencement and completion of construction.</t>
  </si>
  <si>
    <t>42dcf996-8936-ec11-b76a-00155da005d9</t>
  </si>
  <si>
    <t>u+sJhyjneWjMPHe2n11QGx4qx88mU5xBEZVs9BSpmEpT9CsbOvSC5A5jFdXjzRuk+7AAA04E7brFSy4E/5OPxw==</t>
  </si>
  <si>
    <t>GA-0010883</t>
  </si>
  <si>
    <t>SANITARY SEWER SYSTEM IMPROVEMENTS</t>
  </si>
  <si>
    <t>The City of Ellaville has a sewer system that is in dire need of improvements, specifically five (5) of the existing pump stations within the sewage collection system are 22 years old, these pump stations have pumps that fail to prime and pump correctly. These five pump stations serve half of the population of the City of Ellaville and need major repair and rehabilitation. To correct the sewer system pump station problems at the five pump station sites, the recommended plan is to install a new wet well that can be fitted with guide rails, floats, submersible pumps that do not have to be primed and new control panels to effectively operate these stations. Next, the City of Ellaville has identified a very aged portion of their sewer system that needs to be replaced. Without these crucial components at the waste water treatment facility the City of Ellaville could begin to violate their National Pollution Discharge Elimination System permit for the treatment plant. To correct the sewer system problems at the waste water treatment plant the recommended plan is to install 6 new aerators that can be placed into the oxidation ponds and be retrofitted to connect to the existing control panels. The project is located in Ellaville, GA 31806. The City of Ellaville is requesting $1,038,262.50 in funding through the State Fiscal Recovery Fund Application Program to upgrade the sewer system. The City commits to fund the remaining costs through City and ARPA funds.</t>
  </si>
  <si>
    <t>4bccb652-9835-ec11-b76a-00155da005d9</t>
  </si>
  <si>
    <t>Gucy3Xt+nVYZ0M7kkq9QPORs87wwW33oJ26mKOS2e8ngWyaG85H75rOte+bR+kJ9TVA3FPHBNM760lF6PhugnQ==</t>
  </si>
  <si>
    <t>GA-0010668</t>
  </si>
  <si>
    <t>Sanitary Sewer System Improvements – SR 47 Area</t>
  </si>
  <si>
    <t>Lincoln County</t>
  </si>
  <si>
    <t>The proposed project will provide public sanitary sewer collection system to serve an area in southern Lincoln County. This area of the County is experiencing numerous failing septic systems that have been intensified by the Covid pandemic. Many residents have been confined to their homes over the past 20 months, thereby stressing the existing septic systems.  Even prior to the pandemic existing septic systems in this area were failing due to poor soil percolation, dilapidation and small lot sizes. The target area contains approximately 42 existing homes and an estimated population of 105 people. The project will also serve Camp Lakeside a non-profit camp established by the Family YMCA of Greater Augusta. The camp is an extension of the Family Y’s adapted programs, further solidifying its role as a nationwide model in providing programs and facilities that are accessible to people with disabilities or chronic health conditions. Providing a public sanitary sewer system to the area will alleviate environmental issues caused by overflowing wastewater contaminating area streams which flow to Clarke’s Hill Reservoir. The system will include two lift stations and associated 4” and 8” forcemains; approximately 14,500 linear feet of 8” gravity sewer lines, approximately 64 manholes, etc. The estimated total project cost for the project is $4,028,000. Lincoln County is requesting $3,800,000 in Fiscal Recovery Grant Funds and will leverage the grant funds with $228,000 in GEFA loan funds. The target area is located in southeast Lincoln County in the 30817 zip code area.</t>
  </si>
  <si>
    <t>bb77a34b-b917-ec11-b76a-00155da005d9</t>
  </si>
  <si>
    <t>9Ffydh5VX/wumyrU984kt+rMyDm1AAAuVALiau30d2Itw5ubhTTFcqBFpmIewwQOtO+jYNwAFXNwddD3KPh1RQ==</t>
  </si>
  <si>
    <t>GA-0008739</t>
  </si>
  <si>
    <t>SCADA IMPROVEMENTS</t>
  </si>
  <si>
    <t>The Henry County Water Authority recently completed a professional audit and operational review of its SCADA (Supervisory control and data acquisition) system.   This assessment included four phases: assessment, analysis, recommendations and a prioritized plan.  During assessment and analysis, three critical areas were identified needing upgrades and/or improvement.  These areas include SCADA Security, SCADA HMI (Human Machine Interface) and Remote Communications.   
This SCADA improvements project includes the majority of unincorporated Henry County, Georgia and also includes the cities of Stockbridge (Zip Code 30281), McDonough (Zip Codes 30252 &amp; 30253), Hampton (Zip Code 30228) and Locust Grove (Zip Code 30248).   The 2020 US Census population of Henry County was 240,712.    
 SCADA security upgrades are required to protect the network from intrusion or hacking.  This security upgrade includes additional firewalls, a LAN/WAN upgrade, additional software and a new network design to enhance cybersecurity.  A SCADA HMI replacement is required as the current platform lacks critical components deemed necessary in the water and wastewater industry for effective operation and historical reporting.  Finally, a Remote Site communication study is required followed by a radio hardware replacement and PLC (Programable Logic Controller) upgrade.  
 The total projected cost for the SCADA Improvements is $3,045,000 of which Henry County Water Authority is requesting federal grant funds in the amount of $1,827,000.</t>
  </si>
  <si>
    <t>069eed0d-8e36-ec11-b76a-00155da005d9</t>
  </si>
  <si>
    <t>uj4rsoMhUs5e8jEuUvqFHL79rRpEdzq7HuBv286oRkSPMo31hL6yG5lzx7NisChtTdbbnGFOkuP8gpvSflG3Ug==</t>
  </si>
  <si>
    <t>GA-0010889</t>
  </si>
  <si>
    <t>Sewer Extension for Amana Academy West at Camp Timber Ridge</t>
  </si>
  <si>
    <t>Amana Academy, Inc.</t>
  </si>
  <si>
    <t>30009-1937</t>
  </si>
  <si>
    <t>The area surrounding Girl Scouts of Greater Atlanta’s Camp Timber Ridge site at 5540 N Allen Rd, Mableton, GA 30126 is lacking high-quality public education options for K-8 students. Mableton, GA (zip 30126) has a population of 37,088, 30% of which is between the ages of 5 and 14 and therefore in need of education. In August 2022, Amana Academy will open a replication campus for K-8, Amana West, at Camp Timber Ridge - but limited sewer infrastructure exists at this location and is hindering our ability to move forward with construction. We are in need of two sewer line connections/expansions. Nearby at 5601 N Allen Rd, the Girl Scouts headquarters building ties into the nearby neighborhood’s sewer line. Our first building will need to hook into this same sewer line in order to appropriately manage 220 students in the first year (2022), and additional students every year thereafter. On the opposite side of the 270-acre camp, close to 589 Pebblebrook Lane, is the future site location for a permanent school building to be built within the next 3 years. Sewer coverage is also needed for this site, and a line exists just .3 miles south of the site closer to the intersection of Pebblebrook and Memorial Highway (Highway 78). The extension of this sewer line will allow for the successful build of this much-needed school, and will also allow for future sewer hookup for Girl Scouts of Greater Atlanta and other residents and businesses in the area. Successful project implementation will allow for two new sewer connections: the first at N Allen Road by August 2022 at a cost of $600,000; and a second near Pebblebrook Lane by August 2025 at an additional estimated $1.2 million. Total requested funds are $1.8 million.
Amana Academy is a public charter school in North Fulton County with a 15-year track record in outstanding academic achievement for a very diverse student body of 800 students annually. Amana’s primary location is outperforming 93% of schools statewide, including all of the schools in this target area. This additional campus will follow the same model as our flagship school, and we are confident that the academic and character-building successes we have had to date will be replicated in this new location.</t>
  </si>
  <si>
    <t>0d64fa0e-86ff-eb11-ba5e-00155da1c61c</t>
  </si>
  <si>
    <t>kF8vRPeFBBfhGYYuO9TvhfqES1CThJkDSp3y3P9UUuwassUyaj3GzYVQHD9qbUDB5oA81CLvnKWSmE7EDu/lhQ==</t>
  </si>
  <si>
    <t>GA-0006660</t>
  </si>
  <si>
    <t>Sewer Pump Stations</t>
  </si>
  <si>
    <t>McRae-Helena</t>
  </si>
  <si>
    <t>31055</t>
  </si>
  <si>
    <t>Statement of Problem: Both prisons that are connected to the City of McRae-Helena sewerage system have increased occupancy above the occupancy for which the pump stations that serve these prisons were designed for.  The Telfair State Prison has 2,500 inmates and the pump station was designed to support 750 inmates.  This has led to the pump station components wearing out.  Both pump stations need to be rehabilitated and have larger pumps installed.  Screening equipment needs to be replaced at the CCA pump station and added at the Telfair State Prison pump station.  The Telfair State Prison pump station had the motors rebuilt three times in one year. The pump stations were surveyed and assessed in August 2020 but the City did not have enough funds to move forward with the project at that time.
City and State of Proposed Project: McRae-Helena, Georgia
Dollar Amount of Federal Funds Requested: $500,000
Identification of the target neighborhood/project boundaries, etc: The CCA sewer pump station is located at 32.051538, -82.874258 on Jim Hammock Dr, McRae-Helena, GA 31055 and the Telfair State Prison sewer pump station is located at 32.083248, -82.908158 on Homer Ave, McRae-Helena, GA 31055.
Summary of goals of the grant project and proposed project activities: The City of McRae-Helena proposes to upgrade the existing CCA sewer pump station and the Telfair State Prison pump stations to equipment that is reliable and adequately sized for the increased inmate population.</t>
  </si>
  <si>
    <t>6bcb6703-ea38-ec11-b76a-00155da005d9</t>
  </si>
  <si>
    <t>yZB+RL94QcMBRQ0U8Fsr5XYrwRLkaScfZkoHQxioJlX/6osj7KMBLL7W3iq+DZy/ZJHgRJhuEJXk5+w/sVQc/g==</t>
  </si>
  <si>
    <t>GA-0011615</t>
  </si>
  <si>
    <t>Sewer System Improvements</t>
  </si>
  <si>
    <t>Meigs</t>
  </si>
  <si>
    <t>31765</t>
  </si>
  <si>
    <t>The City of Meigs is a town of 928 located in Thomas and Mitchell Counties, Georgia. It’s in the 31765 and 31779 Zip Codes. The City provides sanitary sewer (NPDES Permit No. GA0048178) service to its residents and is in desperate need of improvements to four of its sanitary sewer lift stations in order to continue providing sewage collection service. Two of the lift stations are old Daveco can stations with confined space entry. The third station is a suction lift station, and the fourth station is a newer concrete wetwell station with a submersible pump. At all four stations, only one pump is operational and none of them is equipped with bypass piping. In recent years, the stations’ pumps have failed on multiple occasions, leading to sewage overflows in nearby waterways. High sewage flows during and after rain events also easily overload all four stations since only one pump is operational at each. The confined entry of the can style stations is a hazardous working environment for City Public Works staff. Improvements to all four of these stations is vital to ensuring continued operation and eliminating the environmental and health risks created by sewage overflows.
Due to rising construction costs from labor and materials shortages brought on by Covid-19 and reduced staffing at the City of Meigs, the City has been unable to complete the needed improvements on their own. The City is requesting $1,016,400 is SFRF grant funds to complete the improvements and will allocate $200,000 in SPLOST funds as matching funds for the project. The Target Area for the proposed project includes the entire City Limits, benefiting the total population of 928. The goals of the project include the following:
•	Replacement of the Collins Street, Depot Street, and Carter Street Lift Stations with concrete wetwell and submersible pump stations.
•	Improvements to the Bay Street Lift Station to include installation of by-pass piping and two new submersible pumps.
The improvements will constitute one project, and project activities and measurable goals include engineering design, permitting, public advertising and bidding for construction, contract award, notice to proceed with construction, and completion of construction.</t>
  </si>
  <si>
    <t>124ac275-9227-ec11-b76a-00155da005d9</t>
  </si>
  <si>
    <t>AK6vf9uBOndvj5th5IA89fsNuAV2QLRDIVNBbH4KkUmBblAww/yVHRDYv1GcvfnjSH6nuG4epI+XC/1XEpQ1PA==</t>
  </si>
  <si>
    <t>GA-0009827</t>
  </si>
  <si>
    <t>Sewer System Rehabilitation and Improvements for the City of Adairsville</t>
  </si>
  <si>
    <t>Adairsville</t>
  </si>
  <si>
    <t>30103</t>
  </si>
  <si>
    <t>The City of Adairsville proposes to rehabilitate the oldest portions of its sewer system that is the most susceptible to inflow and infiltration.  The sewer rehabilitation project will allow the city to address a Consent Order and reduce Infiltration and Inflow into its sanitary sewer system and wastewater treatment system.  The city has issued a moratorium on sewer allocation outside of the city limits because the excess I/I has taken up the remaining capacity at the WWTF.  The moratorium has limited the area from serving new businesses.  The proposed project will allow the city to accept additional sewer customers outside of the city limits and spur job growth, which will not only benefit those currently living in the area but will also allow for growth and development of the surrounding area.</t>
  </si>
  <si>
    <t>95c11002-6933-ec11-b76a-00155da005d9</t>
  </si>
  <si>
    <t>a/j58cw+OYsdggG8eDsHZdIBde0JjoDbYSBpqgwzhuzkzXfkQu50eO7GzOhpmk7P3dATTk4HBW2fEhEtkzt0rQ==</t>
  </si>
  <si>
    <t>GA-0010595</t>
  </si>
  <si>
    <t>Sewerage System Improvements</t>
  </si>
  <si>
    <t>Alapaha</t>
  </si>
  <si>
    <t>31622</t>
  </si>
  <si>
    <t>In a letter dated November 25, 2020 to the Town of Alapaha, Georgia, the Georgia EPD noted permit limit exceedances for the months of April, May, June, August and September 2020 and issued a Notice of Violation for failure to comply with permitted discharge limitations for effluent BOD removal and required a Corrective Action Plan to be submitted.  The violations are due to not reaching the minimum percent removal of BOD and TSS.  EPD provided possible explanations as heavy rainfall events, compromised manholes and clear water entering the influent headworks, suggesting inflow and infiltration issues within the Town’s sewerage collection system.  The Town also received noncompliance letter for effluent flow violation for January 2021.  A significant increase in flow during storm events also causes operational difficulties and increases the cost of wastewater treatment.  In a letter dated May 24, 2021, EPD stated the April 2021 recorded monthly effluent plant flow as 0.194 MGD, nearly double the permit limit.  Per Georgia EPDs letter, if upgrades are not made, the Town will be subject “to further enforcements including, but not limited to, a monetary settlement.”  Copies of the violation letters are included in the Appendix. 
The Town’s existing sewerage system serves 324 customers.  It is old and in need of replacement or rehabilitation.  The collection system consists of 8-inch and 10-inch sewer lines, four large raw sewage pump stations and one small pump station. Treatment consists of a two-celled, aerated pond with ultraviolet light disinfection equipment.  Upgrades to the wastewater treatment pond were last completed in 2010.
During a November 23, 2020 teleconference, EPD required a corrective action plan (CAP) with a time schedule to address the issues.  The CAP includes sewerage systems rehabilitations described further in the Description of the Issue section.  A copy of the CAP is attached.  Recommended improvements include new aerators and baffle at the water pollution control plant and rehabilitation of the existing sewerage system.  
$750,000 is requested from the State Fiscal Recovery Fund to provide 75% of the estimated project cost of $1,000,000.  Local funds are proposed for 25% of the estimated project cost. The project will serve residential, commercial and industrial customers in the entire Town of Alapaha Sewerage Service Area, located in zip code 31622. The current service population is estimated to be 481, with 52% African American, 47% white and 1% other races.</t>
  </si>
  <si>
    <t>09a48b60-a735-ec11-b76a-00155da005d9</t>
  </si>
  <si>
    <t>cDNm3iz/SAleAsaz9OLsJWxFSMRuoepTHlfduP43bhi5IwIXFXveuwiQXcr7blZCkPcE5gIZIMvb0d5LDQ2LhA==</t>
  </si>
  <si>
    <t>GA-0010682</t>
  </si>
  <si>
    <t>Ball Ground</t>
  </si>
  <si>
    <t>30107</t>
  </si>
  <si>
    <t>The City of Ball Ground has a need to construct improvements to their sewerage system to upgrade existing infrastructure. These improvements include increasing capacity of existing pump stations and upgrading existing sewer force mains. 
The City of Ball Ground serves residential, commercial, and industrial customers both inside and outside the City limits. The proposed project consists of upgrades and improvements in the City’s sewerage system that will result in increased sewerage capacity and allow for additional residential and commercial growth. As part of this project, an existing sewer force main would be upgraded to an 8-inch pipe and two pump stations would be upgraded to increase their capacity. 
Ball Ground is located in Cherokee County and is approximately 40 miles north of Atlanta. 
$1,290,153 is requested from the State Fiscal Recovery Fund to provide 75.9% of the estimated total project cost of $1,700,000.  In addition, $409,847 from matching local funds is being applied to this project, accounting for 24.1% of the total project cost. 
This project will serve residential, commercial, and industrial customers in the City’s service area in zip code 30107. The current population of Ball Ground is estimated to be 2,195. 
The goals of this project are to continue to provide reliable sewerage service to residential, commercial, and industrial customers and to upgrade undersized sewer infrastructure.</t>
  </si>
  <si>
    <t>ebde786a-b638-ec11-b76a-00155da005d9</t>
  </si>
  <si>
    <t>h9wl7hxnT/c5s0M2yTE8A2zoMlVb/bYWh9no7ZGZ/EyCtEATFMK1R7iQeEXO3U5mPk3lSopIGPh709J39bZ/gw==</t>
  </si>
  <si>
    <t>GA-0011400</t>
  </si>
  <si>
    <t>The City of Grantville needs to construct a new mechanical water pollution control plant to expand
capacity and allow for growth. The City of Grantville must have additional sewer capacity for the
residential housing and business/industrial development growth occurring along the I-85 South Corridor.
The existing system has encountered problems with spills and meeting effluent permit limits. As
evidenced by the 15 permit violations over the time period of April 2010 to September 2016 and 10 permit
violations from June 2017 to July 2018, the City’s existing wastewater treatment system lacks adequate
treatment capacity to meet effluent permit limits. The permit violations are included in the attached
Preliminary Design Report appendix.
Recommended improvements include the construction of a new 0.5 MGD water pollution control plant
(WPCP) and two raw sewage pump stations and force mains to transport all of the raw sewage to the new
WPCP. The plant expansion would allow an additional 1,400 residents to be connected and can be
expanded further in the future if needed.
$8,850,000 is requested from the State Fiscal Recovery Fund to provide 50% of the estimated project cost
of $17,700,000. Local funds are proposed for 50% match of the estimated project cost.
The project will serve residential, commercial and industrial customers in the entire City of Grantville
Sewer Service Area, located in zip code 30220. The current service population is estimated to be 3619,
with 66.23% white, 25% African American and 8.83% other and two or more races.</t>
  </si>
  <si>
    <t>ddb459e8-be38-ec11-b76a-00155da005d9</t>
  </si>
  <si>
    <t>blv+UtQJWebcvkXiUH+pJu2w3bZihR5aDrgZVKrgivK/z9EApCe9AWDozohUfAzDVaY70Fum3zFn6zeholDXuQ==</t>
  </si>
  <si>
    <t>GA-0011433</t>
  </si>
  <si>
    <t>Locust Grove</t>
  </si>
  <si>
    <t>30248</t>
  </si>
  <si>
    <t>The City of Locust Grove has a need to construct improvements to their sewerage system to upgrade existing infrastructure. These improvements include increasing capacity of the existing Water Pollution Control Plant, upgrading existing sewerage pump stations, upgrading existing gravity sewer, and extending gravity sewer.  
The City of Locust Grove serves residential, commercial, and industrial customers both inside and outside the City limits. The proposed project consists of upgrades and improvements in the City’s sewerage system that will result in increased sewerage capacity and allow for additional residential, commercial, and industrial growth. As part of this project, an existing sewer gravity main would be upgraded to a 15-inch pipe, an 8-inch sewer main would be extended, and two pump stations would be upgraded to increase their capacity. 
Locust Grove is located in Henry County and is approximately 30 miles southeast of Atlanta. The City’s population grew by approximately 14.8% in 2019 and approximately 10.1% the past year. This recent and projected growth has elevated the need for expanding the Water Pollution Control Plant and upgrading infrastructure in the City’s collection system. 
A total of $10,321,764 is requested from the State and Local Fiscal Recovery Fund to provide 71.7% of the estimated total project cost of $14,400,000.  The City is proposing to contribute $4,078,236 in local match funds for this project. 
This project will serve residential, commercial, and industrial customers in the City’s service area in zip code 30248. The current population of Locust Grove is estimated to be 8,243. 
The goals of this project are to continue to provide reliable sewerage service to residential, commercial, and industrial customers and to upgrade undersized sewer infrastructure and treatment capacity to meet increasing sewerage demands.</t>
  </si>
  <si>
    <t>7f8d3a3d-1739-ec11-b76a-00155da005d9</t>
  </si>
  <si>
    <t>DjqGlTTIn1rZ2NL0lE8Hp47QYCh68IOQTPDemXucHlehqBNFD2DWj0pAo9fS2HTdWZ4Dfqmt7SGY9BeW1RWu4Q==</t>
  </si>
  <si>
    <t>GA-0011734</t>
  </si>
  <si>
    <t>Wadley</t>
  </si>
  <si>
    <t>30477</t>
  </si>
  <si>
    <t>The City of Wadley, zip code 30477, is located in southern Jefferson County at the intersection of US Hwy 1 and Georgia Hwy 68.   The City has an estimated population of 1,858 and serves 815 sewer customers.  The City is applying for State grant funds to offset the cost of constructing a new 0.5-MGD (million gallon per day) wastewater treatment plant initiated by a new NPDES permit (copy attached), that became effective March 1, 2021.  The City must be in compliance with the new B.2 limits by March 1, 2021.  Also, the City is applying for USDA funds to rehabilitate the collection system.  Refer to exhibits.
The majority of the sewerage collection system is in very poor condition.  Deficiencies in the vitrified clay sewer lines are allowing groundwater into the pipes through inflow &amp; infiltration (I&amp;I).  Excessive flows due to I&amp;I in the wet season and deteriorated pump stations have resulted in a history of EPD Non-compliance for flow violations, Consent Orders and fines.  
In August 2018, EPD Consent Order EPD-WQ-5783 was nullified when the City maintained compliance for a period of time.  However, in early 2021, sustained high flows at the WPCP resulted in additional Notices of Violation.  The USDA funds will be used to rehabilitate the sewer lines and upgrade the sewage pump stations.
Currently, the City has a 0.215-MGD treatment pond.  The new NPDES permit, includes an Ammonia limit, not previously required, and lower limits for BOD5 and TSS.  The existing treatment pond will not be able to meet the ammonia limit and will struggle to meet the BOD5 and TSS limits.  The City will need to construct a new conventional activated-sludge plant, consisting of oxidation ditches and clarifiers to provide a higher quality effluent and allowing an increased flow capacity to 0.5 MGD.  A wasteload allocation for the expanded plant flow was received in February 2021.  
Previous alternatives considered to address the City’s sewer needs included regionalization and land application.  Regionalization would require pumping raw sewage approximately 14.4 miles to the City of Louisville and a long-term agreement for payment of treatment.   Land Application was previously explored by the City, but no property owners were interested given the negative stigmatism from previous similar projects within Jefferson County.  
The City is requesting $10,397,185.15 of federal grant funds and matching with $7,832357.05 local funds, which is 43% of the total project cost of $18,229542.20.</t>
  </si>
  <si>
    <t>0af71f2b-1939-ec11-b76a-00155da005d9</t>
  </si>
  <si>
    <t>gozpUuEajupkz2SWDAA8uqstbH75heHMQn5iVKHA1segWnWRMrM0gm7bmMvN9oJUtqYjQ4ewuZw7YxTPN02jQw==</t>
  </si>
  <si>
    <t>GA-0011738</t>
  </si>
  <si>
    <t>Uvalda</t>
  </si>
  <si>
    <t>Ga</t>
  </si>
  <si>
    <t>30473</t>
  </si>
  <si>
    <t>The City of Uvalda, located in Montgomery County, needs to rehabilitate the existing Land Application Site (LAS) and sewer pump stations.  
•	The existing LAS (Permit No. GAJ020040), constructed in the late 1980s, is permitted for 0.15 MGD and currently serves approximately 271 customers in zip code 30473 with an estimated population of 582. 
•	A mechanical drum screen was added at the influent structure in 2001 but is currently not operational and unable to handle higher influent flows.  The city currently relies on a manual bar screen for influent screening.  A new screen structure and conventional mechanical bar screen needs to be constructed to allow influent screening at higher flows and remove finer rags and debris that accumulated in the treatment ponds.
•	The piping between the aeration and holding pond has become clogged due to a thick sludge layer in the aeration pond.  Georgia Rural Water Association (GRWA) conducted a sludge survey in February of 2021 and found sludge depths ranging from 6-inches to 5 feet with an average depth of approximately 2.6 feet (GRWA survey notes are included in section 6 of the supporting documents.)  To prevent additional clogging, the City will need to dredge the pond sludge layer and construct a new outlet structure that will allow effluent to be drawn from multiple levels of the aeration pond.  
•	The pumps on the Land Application Site (LAS) Irrigation Pump Station were installed during the original plant construction and have exceed the expected service life.  The pumps and controls are in constant need of repair and must be replaced before complete failure.
•	The LAS has received Letters of Non-Compliance from the Georgia Environmental Protection Division (EPD) for exceeding the permit limit for BOD and TSS.  
•	The most recent routine Compliance and SSO/ Collection Inspection by Georgia EPD, copy attached in the Letters of Support, notes a failure of the flow measurement device, unkept vegetation in the ponds, and a recommendation to perform a sludge survey and remove sludge if required.  (See previous note and sludge survey performed by GRWA.) 
•	Sewage lift stations need emergency bypass pump connections.
•	Cost of the sewerage system improvements and the small customer base make it difficult for the City to afford the needed repairs and construction without grant funds.
•	The City is requesting $1,158,156 in grant funds and will add $217,340 (16%) matching funds for a total project cost of $1,375,496.</t>
  </si>
  <si>
    <t>5cfe52a9-9130-ec11-b76a-00155da005d9</t>
  </si>
  <si>
    <t>vdm6AOHMVss+UgjV9RHgqVmF2UFSk4SJ3yZhbESMaEZOKN2h2sfoX3aCYp9hmePEQP5DGDSDCZLZ3weSe1F5fg==</t>
  </si>
  <si>
    <t>GA-0010347</t>
  </si>
  <si>
    <t>Shannon Community Force Main Rehabilitation</t>
  </si>
  <si>
    <t>The Shannon Community Force Main Rehabilitation was constructed to service a large portion of the City of Rome and Shannon Area with sanitary sewer. The original force main was installed through a vast array of topography and conditions in order to remove a small treatment plant that discharged to Dozier Creek.  Over the years it has became terribly damaged by sewer gas and harsh subsurface conditions.   In order to protect the public safety and welfare of the sewer customers with reliable sewer service it has became evident that a rehabilitation of approximately 12,000 feet of sewer force main is required.    This rehabilitation will cost roughly $2,150,000 including the proposed 7% match by the City of Rome.  It will reach sewer customers of the City of Rome in areas including zip codes 30161, 30172, 30165 and many others.  
The goal of this grant and project is to create safe sustainable infrastructure for the City of Rome, Shannon Community, and Its Customers.</t>
  </si>
  <si>
    <t>137f92d3-6d06-ec11-ba5e-00155da1c61c</t>
  </si>
  <si>
    <t>vhMpByOMjZXqWMP+PzkiaB3RC8NJXLIAsoxwsJCK0Le0lU19fjiFnG64KF1hyd8rMKpvhhDtaHCEVDNRSCp92g==</t>
  </si>
  <si>
    <t>GA-0007735</t>
  </si>
  <si>
    <t>Shenandoah Wastewater Treatment Plant Expansion (Shenandoah Plant) - Coweta County Water &amp; Sewerage</t>
  </si>
  <si>
    <t>Coweta County Water &amp; Sewerage Authority</t>
  </si>
  <si>
    <t>30263-5169</t>
  </si>
  <si>
    <t>CCW&amp;SA is in the process of planning for the design and construction of an expansion to the Shenandoah Plant.  The expansion is in response to commercial, industrial, and residential growth in the service delivery area of unincorporated Coweta County, Georgia.  The Shenandoah Plant is located at 1519 Poplar Road, Newnan, Georgia 30263, in central Coweta County.  The project will allow for an additional 4.0 million gallons per day (MGD) of treatment capacity.  CCW&amp;SA’s service delivery area includes three major industrial sites.  The Cubes at Bridgeport is a 500-acre mega site with 8.5 million feet of potential industrial/commercial space.  The Orchard Hills Business Park is a 281-acre distribution, industrial and commercial development.  The Coweta Industrial Park is a manufacturing, warehouse, and distribution site with 10 – 80+ acre sites available which include 50,000 – 600,000 square foot build to suit sites.  In addition to these commercial/industrial sites, residential growth and proposed new zoning ordinance have the potential to significantly increase residential development served by sewer.
CCW&amp;SA is seeking funding to help with the budgeted costs of the expansion of $32,320,000.  A description of the project follows:
The Shenandoah WWTP Upgrade project will generally consist of the expansion of the existing Shenandoah WWTP from 2 MGD to 6 MGD, including an upgraded influent pump station, new headworks, new and modified biological treatment systems, new final clarifiers, new tertiary filtration, new UV disinfection, new post aeration, new effluent flow measurement, new sludge digestion, new sludge dewatering equipment, and new sludge drying facility.  A project scoping meeting between the CCW&amp;SA and the consulting engineers on July 29, 2021 removed the proposed sewer outfall upgrade, and resulted in the project scope defined herein. Based upon the selected scope of final improvements, the consulting engineer’s preliminary opinion of costs anticipates an overall construction cost range of twenty-six million dollars to thirty million dollars ($26M - $30M). The improvements are summarized below: 
•	Influent Pump Station 
•	Headworks 
•	Biological Treatment Systems 
•	Final Clarifiers
•	Filtration 
•	UV Disinfection 
•	Post Aeration 
•	Sludge Digestion 
•	Sludge Dewatering 
•	Sludge Drying 
The project will be designed to use the latest technology and processes to maximize the treatment capacity within the existing footprint of the Shenandoah Plant.  Certain elements of the existing infrastructure are to be upgraded to increase efficiency and contribute to capacity maximization.  The Antidegradation Analysis and  Environmental Information Document (EID) were approved in October 2019.  The original Design Development Report (DDR) was approved in October 2020; modification will be necessary.  The waste load allocation is in the process of being modified.</t>
  </si>
  <si>
    <t>801ec6df-3ff9-eb11-ba5e-00155da1c61c</t>
  </si>
  <si>
    <t>wD7Ma/sdZuqVn2S0EtTLKRMWdbfv9mepZRqeQ90/TUk8gugIL6TBuqd0DnEK1NdJSDaRwkrPGfGoIVaAAyKheA==</t>
  </si>
  <si>
    <t>GA-0006055</t>
  </si>
  <si>
    <t>Shine Mission Center Septic Remediation Project</t>
  </si>
  <si>
    <t>Shine Light International Baptist Church</t>
  </si>
  <si>
    <t>30097-2806</t>
  </si>
  <si>
    <t>The Shine Light International Baptist Church, housed in its Shine Mission Center located in Duluth, GA Gwinnett County is home to various ministries and nonprofits. It serves individuals and groups from very diverse ethnic and cultural backgrounds throughout the greater Atlanta region. Although located in the Duluth, GA area of zip code 30097, the church and its mission center serve people from numerous zip codes throughout Gwinnett, Dekalb, Fulton, Cobb, Forsyth, Barrow, Walton, Jackson and Rockdale counties. 
The problem this proposal seeks to address is the malfunctioning and failing of the decentralized wastewater treatment system which serves the mission center as well as the neighboring Camp Bow Wow dog care services business. The malfunctioning and failing has resulted in property damage and remedial costs not covered by insurance, intermittent closures of the center and the subsequent risks and operational challenges that it presents. Unfortunately, while in close proximity but due to topography issues, the center is not served by a centralized wastewater system.  We are requesting $39,026 to realize the extremely critical goal of providing a safe, effective and environmentally sustainable  wastewater treatment solution for those individuals and groups who use the center and the neighboring business. It also will allow us to serve the broader BIPOC community. We plan on doing this with the cooperation of the county through the professional inspection, repair and remediation, and maintenance of our septic system.</t>
  </si>
  <si>
    <t>6056e7be-2538-ec11-b76a-00155da005d9</t>
  </si>
  <si>
    <t>zxA2aCZF42vMr1Sgy3hMa0U8Ql6qTZrc3kHQQ+pOP5sBB809WxFXBhjPiwlh7YnYeOK6hnbnRs4qjCeGKgu7Bw==</t>
  </si>
  <si>
    <t>GA-0011300</t>
  </si>
  <si>
    <t>Social Circle Water Pollution Control Plant (WPCP)</t>
  </si>
  <si>
    <t>Social Circle</t>
  </si>
  <si>
    <t>30025</t>
  </si>
  <si>
    <t>The City of Social Circle needs to construct a new wastewater treatment plant:
•	Existing 1962 plant (0.65 mgd) needs significant repairs, is near capacity and cannot accept significant new industry.
•	Existing plant cannot meet copper or phosphorus EPD limits on Wasteload Allocation for plant expansion.  Awaiting EPD Compliance Schedule on new permit currently under review (See EPD Support Letter).
•	EPD Compliance Schedule is to avoid a Consent Order, which will be issued if the City does not comply with the Compliance Schedule.
•	I-20 Industrial Corridor and Stanton Springs Area is one of the most marketable industrial areas in Georgia and continues to attract significant interest (See Rep. Bruce Williamson Support Letter &amp; Senator Burt Jones Support Letter). Existing plant is limiting growth.
•	New 3 mgd plant and interceptor sewer located near I-20 Industrial Corridor /Stanton Springs would treat entire city (pop. 4,975, zip 30025), existing industry, allow City to meet permit limits and provide capacity for growth and industry.
•	Interceptor Sewer has environmental NONSI clearance and is 80% designed.
•	Requesting $10,666,897 in grant funds.  City will add $13,310,248 (56%) matching funds.
Social Circle has experienced significant population and industrial growth over the last 25 years.  Walton County is projected to increase 67% over the next 30 years and current interest in industrial sites within and around Social Circle suggest that the area will add significantly to the over 2,000 jobs that have been added in the last five years.  
The 2,000 jobs that have been added center around the Gateway Interchange Stanton Springs Area, at Takeda, Facebook, and other industries.  Attracted by interstate and rail access, favorable sites, utility availability, and a workforce derived from a population of over 1.4 million persons within 30 miles, these industries anchor an area that continues to receive interest from active prospects.
Although much land is available and international interest is great, the City cannot accept additional industries without significant capital investment in infrastructure. To meet this challenge, the City plans to construct a new 3.0 mgd wastewater plant that will serve the entire I-20 industrial area and replace the City’s existing plant.  A wasteload allocation from EPD for the new plant has already been obtained and design is 80% complete on plans to construct a new large diameter interceptor sewer to the new plant site.  
Shovel Ready: The City will construct the project immediately when funded.  The Little River Interceptor Sewer can be bid within 60 days of funding and the plant will bid while the sewer is under construction.</t>
  </si>
  <si>
    <t>1bbbff6e-a731-ec11-b76a-00155da005d9</t>
  </si>
  <si>
    <t>nw974F3DO7TwVSHYkocpzpZMH/mD/xEwUMYPo7npkQqL6eGYOaUoUE2HXXaPQ8uD4GI59kMWm0IAY7M/2doMPA==</t>
  </si>
  <si>
    <t>GA-0010418</t>
  </si>
  <si>
    <t>South Columbus Water Resource Facility Secondary Clarifier Improv &amp; Structural Assessment &amp; Rehab</t>
  </si>
  <si>
    <t>South Columbus Water Resource Facility (SCWRF) Secondary Clarifier Improvements and Structural Assessment and Rehabilitation- 
In our 2018 Facilities Master Plan Assessment, Columbus Water Works (CWW) identified structural deterioration at SCWRF Wastewater Treatment Plant that must be addressed to prevent premature structural failure.
CWW allocated $20.2M in GEFA loans to replace, repair, and upgrade equipment. However, CWW does not have the additional funds needed to address the maintenance and performance issues in the secondary clarifier weir launders. The $14M grant request will fund maintenance of the secondary clarifier; assistance with nutrient removal from the effluent flows to the Chattahoochee River; increase capacity of the Grit Snail; and evaluation of structures at various locations and rehabilitation of deteriorated concrete at SCWRF.
SCWRF serves all Columbus-Muscogee County and Fort Benning, which includes several low-income neighborhoods.  SCWRF is also connected to the sewer system including the 31901, 31904, 31906, 31907, 31909, 31903, and 31905 zip codes. The SCWRF serves approximately 200,000 residents.</t>
  </si>
  <si>
    <t>b33046b4-1c2d-ec11-b76a-00155da005d9</t>
  </si>
  <si>
    <t>DvkCrpNjw9/fKMPqnE5VFDvtgU8OWAoaei/vfJ6YKcro31PSAit6ROQnWJ74A+OYL57kJudL8axKtQkTrKNXog==</t>
  </si>
  <si>
    <t>GA-0010211</t>
  </si>
  <si>
    <t>South Rabun County Sanitary Sewer Collection and Wastewater  Treatment Facilities</t>
  </si>
  <si>
    <t>Rabun County Water and Sewer Authority</t>
  </si>
  <si>
    <t>30568-2422</t>
  </si>
  <si>
    <t>The proposed project will expand the Rabun County Water and Sewer Authority’s (Authority) capability to provide wastewater collection and treatment capacity to the southern portion of the County. This section of the County has always been without wastewater treatment service and over the years the area has become blighted with many of the existing buildings becoming uninhabitable. The County is highly dependent upon the travel and tourism industry, with over 35% of the jobs and income being related to travel, tourism, accommodations, restaurants and retail. However, during the COVID 19 pandemic many businesses have been closed or have had very limited hours of operation. Once completed, the project will help the region with recovery efforts from the COVID-19 pandemic by providing the additional capacity needed to allow business expansion and property redevelopment which will bolster job creation, spur private investment, and advance economic resiliency throughout the region. The Authority and Rabun County Board of Commissioners (RCBOC) have assembled financial resources and have purchased sufficient property in the southern sector of Rabun County that is appropriate for a regional wastewater treatment facility. Moreover, the Georgia EPD has issued an approved wasteload allocation and discharge for the site, which would enable the planning and construction of the facility. To provide these essential utilities will require the installation of a 0.2 MGD package wastewater treatment facility along with a control building and lab, influent screening, chemical feed systems, biosolids management systems and effluent disinfection facilities.  A more detailed component listing is found on the attached current project cost estimate narrative. In addition to the treatment facility, the proposed project will include sanitary sewer collection lines and pumping facilities that will enable economic development activities to progress. Without these essential facilities, any type of development in the area is not practicable.    The Authority is requesting $7,000,000 in SFR grant funds to assist in the implementation of the $11,772,000 project. The Population for Rabun County as reported in the 2020 census  is 17,137. The target area affected is the southern portion of the County, although the project will have regional positive impacts. The immediate target area includes postal codes 30552, 30573, 30581 and 30576.</t>
  </si>
  <si>
    <t>08b38300-ed00-ec11-ba5e-00155da1c61c</t>
  </si>
  <si>
    <t>MsHjmVh2fXizdKDBvUJqBfmJSOl4mcHLjizQ+So00LppDpjNEcMGeBq1LnT2GRPsGFWI55YFr3CNs+ggHRCsBw==</t>
  </si>
  <si>
    <t>GA-0006870</t>
  </si>
  <si>
    <t>Sparks Sewer Rehab</t>
  </si>
  <si>
    <t>Sparks</t>
  </si>
  <si>
    <t>31647</t>
  </si>
  <si>
    <t>This project will be for the rehabilitation of the City of Sparks, Georgia sewer collection system and sewer treatment system.  The project will consist of 4 primary tasks: 
Task #1 - Replace dilapidated bar screen at sewer treatment plant for improved treatment of sewer flows.
Task #2 – Repair broken disc filter system at sewer treatment plant for improved treatment of sewer flows.
Task #3 – Identify and map locations and extent of inflow &amp; infiltration (I&amp;I) in sewer collection system.
Task #4 – Repair I&amp;I in sewer collection system
Completing these 4 tasks will solve the issues of proper collection and treatment of sewer flows that the city faces.  The Target Area for this project will be the entire sewer system in Sparks, Georgia (zip code - 31647).  Every citizen that utilizes the sewer system will receive a benefit from this project.  A map of the sewer service delivery area is included in this application in order to visually show the project target area.  Again, the project boundary is the ENTIRE sewer service delivery area (map included).
This request is for federal funds in the amount of $2,150,000.00.  The total project cost will be $2,299,871.00 as shown on the project budget included with this application.  Sparks already has $149,871.00 in funds already allocated for this project.  Again, the request is for federal funds in the amount of $2,150,000.00.</t>
  </si>
  <si>
    <t>f8ee8456-2537-ec11-b76a-00155da005d9</t>
  </si>
  <si>
    <t>hFqCx88nohoVCKv0Ya9bbs6SHK0pCAdQ32SoEgAAx9jPWY1KK/piBQ/hh8ULPWk2JykmjsA3TOKJICMOKoTlUQ==</t>
  </si>
  <si>
    <t>GA-0010977</t>
  </si>
  <si>
    <t>Spence Field Sanitary Sewer Improvements for the City of Moultrie</t>
  </si>
  <si>
    <t>31768</t>
  </si>
  <si>
    <t>The City of Moultrie (Population 14,638) is located in Colquitt County. The City of Moultrie is seeking to address deficiencies at the Spence Field Wastewater Treatment Facility (WWTF). The WWTF located at Spence field is made up of two (2) holding ponds and a Land Application System (LAS). The LAS system at Spence Field has been experiencing issues with permit limits, specifically pH. A new permit was issued in May of 2021 that reduced the pH limit from 9.0 to 8.5 because pH concentration in the wastewater was too high. Even though a new Permit was issued, the City of Moultrie and the Georgia EPD mutually agreed that the Spence Field LAS would be unable to meet the permit limits. The City of Moultrie has decided to abandon the LAS (see EPD Approval letter) and to permanently reroute wastewater from Spence Field to the City’s main Wastewater Treatment Facility. In order to properly reroute the wastewater, a new lift station and 12” force main will need to be constructed. Upgrades to the City’s gravity sanitary sewer downstream of the proposed force main will also need to be made. 
Continued use of the Spence Field LAS would be detrimental to the public and environmental health of the City of Moultrie as well as wildlife in the surrounding area as. Spence Field is an economic driver for the City as it houses the Moultrie Regional Industrial Park. Spence Field is also an economic driver for the State as its hosts the annual Sunbelt Ag Expo. The City of Moultrie clearly acknowledges these concerns and wants to take action, but the City is not able to fund the proposed improvements with local funds at this time. The goal of this project is to provide a fully functional sanitary sewer system for Spence Field and the Moultrie Regional Industrial Park. All things considered, the City of Moultrie respectfully submits this application as a statement of dire needs in hopes of obtaining funding assistance from the State Fiscal Recovery Fund. All work will take place in zip codes 31788 and 31768.
The total project cost is $6,170,550 and the City is requesting State APRA grant funds of $3,570,550.</t>
  </si>
  <si>
    <t>057ff0aa-be0c-ec11-b76a-00155da005d9</t>
  </si>
  <si>
    <t>7xQ42dQ33H/DWhGKTsIcpFvoapPaFqgN+oCfC8Un0IrUBXicBELXUQtJqsh069fqb3+i2NdSxgAcJCP2ELT1Zg==</t>
  </si>
  <si>
    <t>GA-0008601</t>
  </si>
  <si>
    <t>SR 92 Relocation</t>
  </si>
  <si>
    <t>Georgia Department of Transportation (GDOT) is widening SR92 from Burnt Hickory Road to the Cobb County Line, approximately 4.4 miles and is requiring Paulding County to relocate the water mains to the back of the new right of way.  This widening is necessary to maintain transportation capacity in Paulding County, the 2nd fastest growing County in the Georgia.  GDOT is widening SR92 in addition to several other roadways throughout Paulding County which will impact the water distribution system.  The goal of the project is to relocate the water transmission main and smaller water mains to the back 5 feet of GDOT right of way while maintaining water distribution to current customers.
Project location
Georgia Department of Transportation (GDOT) is widening SR92 from Burnt Hickory Road to the Cobb County Line in eastern central Paulding County, Georgia. The project is in the Etowah River Basin and will help Paulding maintain water supply to the entire County, feeding water to the City of Dallas (30157, 30132) and residents of unincorporated Paulding County. 
Dollar amount of funds Requested
 Paulding County is requesting $3,162,500.00.of State ARPA funding from the State of Georgia which Paulding County would match with the local ARPA funding received. Total cost of this project is $6,325,000.
Goals of Grant Project
The goal of the project is to relocate the water transmission main and smaller water mains to the back 5 feet of GDOT right of way while maintaining water distribution to current customers.</t>
  </si>
  <si>
    <t>22dafc07-a039-ec11-b76a-00155da005d9</t>
  </si>
  <si>
    <t>WpJFPILfQ7nHreG9vv6gvioNEMvj/HrBq8zkul5i7gqcfVuJRZGliMoXUI8Xq0QjS8/z2FPRRpMahSm076TrJg==</t>
  </si>
  <si>
    <t>GA-0011797</t>
  </si>
  <si>
    <t>Storm Water Drainage Improvements on Lagrange Street</t>
  </si>
  <si>
    <t>The City of Grantville maintains all the city streets within the city limits.  For several years Storm Water Drainage has been an issue on Lagrange Street.  Poor drainage has led to flooding, resulting in property loss.  Flooding concerns may contaminate the domestic water sources.
The City Council has received proposals from Crawford Grading and Pipeline for Stormwater Drainage System Repairs of $64,029.00.
Design cost will be $7,500.00 Total project cost is $71,529.00.
The amount of federal grant funds requested is $35,764.50.
The project location is near City Hall and serves the entire City of Grantville.  Grantville is located at 33°14′14″N 84°49′37″W (33.237252, -84.827059)
The City of Grantville, Georgia, encompasses 5.81 square miles, has a population of 3619; a zip code of 30220.</t>
  </si>
  <si>
    <t>c99a4302-5f36-ec11-b76a-00155da005d9</t>
  </si>
  <si>
    <t>CPkr74O89LpAJWjYzDL0B8oKS6GH0cQ8wtUX5NtZoRRo+qE9vLLwwJrobwaFBEOurKRptSBh9fupw8sfjTCTnw==</t>
  </si>
  <si>
    <t>GA-0010798</t>
  </si>
  <si>
    <t>Stormwater Improvements in the City of Milton</t>
  </si>
  <si>
    <t>Milton</t>
  </si>
  <si>
    <t>30004-5892</t>
  </si>
  <si>
    <t>The City of Milton has numerous needs related to stormwater management systems, streams, ponds, and dams. Requested funding will improve regional water quality, prevent erosion, mitigate against flooding, protect property, and safeguard habitats for plants and animals. 
Several project areas are City-owned greenspace properties set aside for passive use and/or land conservation. The biggest, at over 130 acres, is a longtime golf course being turned into a walkable nature preserve now known as the former Milton Country Club (FMCC). Several stormwater improvements are needed as part of this transformation, including requested funding of $3.5 million to replace failing stormwater systems with green infrastructure and restore wildlife habitat through revegetation. This will allow for proper water flow, prevent erosion, and ensure the safety of visitors. The FMCC also contains a portion of Chicken Creek (federally and state recognized endangered species habitat) that is a tributary of Little/Etowah River and an important stormwater and water quality regional component. Requested funds of $2.5 million will go toward streambank mitigation, restoration, revegetation and improvements.
Two other Milton greenspaces also contain waterways that could benefit from stormwater upgrades. One recently opened 106-acre City greenspace off Lackey Road in southwest Milton, bordering Roswell and near the Cherokee County line, contains a lake and Little River tributaries. This property also includes a dam that is being inspected to determine a safety maintenance program. Half a million dollars would be used to maintain and modify this dam to ensure its safety. Another greenspace has a portion of the 6-mile impaired segment of Cooper Sandy Creek, where $4.5 million could pay for impaired stream improvements that ideally will lead to its removal from the GA EPD 303(d) list.
Funding can also go toward other initiatives that benefit all 41,000-plus citizens in the North Fulton County city of Milton (all within the 30004-zip code) and those in neighboring communities. Other Milton opportunities include general stormwater infrastructure repairs for $5 million, the development of a dam breach analysis and action plan half a million, and another half a million in pond upgrades for water quality and channel protection volumes around the City’s Fire Station 43 off Hickory Flat Road.
The City is requesting $17 million in grant funds for these repairs and upgrades to various stormwater systems, addressing issues affecting Milton streams, doing needed work at ponds on City properties, and taking critical steps to ensure dam safety.</t>
  </si>
  <si>
    <t>2cc9867e-923a-ec11-b76a-00155da005d9</t>
  </si>
  <si>
    <t>r6qzJBEEifqk9sAsQJjn7td2g/JKmxGbVyB3y6/CW9wc+ZuBePsMrS5ZlTBgBh6wP3Fu1D71cMRFJTZI7UFxRg==</t>
  </si>
  <si>
    <t>GA-0011950</t>
  </si>
  <si>
    <t>Stormwater Infrastructure Repairs</t>
  </si>
  <si>
    <t>Johns Creek</t>
  </si>
  <si>
    <t>30097</t>
  </si>
  <si>
    <t>The City of Johns Creek is requesting $5M of State Fiscal Recovery Funds as a means to leverage the $6.6M the City has allocated for repair of stormwater infrastructure across the city. An award of State Fiscal Recovery Funds would expedite and assist with repairs needed to restore the hydraulic efficiency, improve water quality, and prevent flooding of the City of Johns Creek’s stormwater system. 
The project makes an ideal candidate for the State Fiscal Recovery Funds because of the critical nature of the infrastructure repairs, the immediacy of the project implementation (to begin in the first quarter of 2022), and the leveraging of other funds ($6.6M of local funds).
After nearly a year of education and outreach with the community, in June 2021 the City of Johns Creek adopted a Stormwater Utility. The adopted rate structure recognizes the direct correlation between the amount of impervious surface and the stormwater runoff generated from a property. The City set 4,000 square feet of runoff area with impervious surface being the largest contributing factor as the equivalent residential unit and all property owners are billed $5.80 per month per equivalent residential unit (or 4,000 square feet of runoff area). The average homeowner in Johns Creek is billed one equivalent residential unit for an annual bill of $69. Larger homes (and businesses) with more than 4,000 square feet of runoff area, are charged more. The 82,453 residents of Johns Creek (across five ZIP codes: 30005, 30022, 30024, 30076, 30097) and just over 2,000 businesses fund $3.2M of stormwater infrastructure repairs a year.
Although the adopted Stormwater Utility rates and annual revenue covers the anticipated annual needs for repairs and maintenance, it does little to address the backlog of needed repairs to get the full stormwater system in good working order. Based on the citywide conditions assessment completed in 2020, the City has $14.5M of immediate repairs and maintenance needed to restore the stormwater system’s hydraulic efficiency and prevent flooding. To begin to address this backlog, the City transferred in $3.4M of General Fund dollars to add to the $3.2M of anticipated 2022 Stormwater Utility user fees for a total of $6.6M to make needed repairs in 2022. The requested $5M award of State Fiscal Recovery Funds would almost double the number of repair projects and improvements that could be made over the next two years.</t>
  </si>
  <si>
    <t>e1852b62-8206-ec11-ba5e-00155da1c61c</t>
  </si>
  <si>
    <t>8eI5PxAFD7TzKtaspVxauQ8wqWM9DSNGwxwFj0/nt/wonLhwPfyLnYxeGHUf+YtI35aGtae4DCFbmfsKvMFYBA==</t>
  </si>
  <si>
    <t>GA-0007757</t>
  </si>
  <si>
    <t>Streambank  Restoration of  Nancy Creek from Johnson Ferry Rd to Brookhaven City Limits</t>
  </si>
  <si>
    <t>Restore 3,300 ft (1,650 ft stream) of streambank Nancy Creek from Johnson Ferry Rd to Brookhaven City limits.
Project: NC8-005 from Nancy Creek WIP
Brookhaven, Georgia
Budget: $2,219,000
Federal Request (80%): $1,775,200
Local Match (20%): $443,800
City of Brookhaven population: 55,000
Zip Code location of Project: 30319
The  project will implement  stream restoration using best management practice (BMP) to restore habitat conditions and address erosion issues identified in the  2016 Nancy Creek Watershed Improvement Plan (WIP). Project NC8-005 addresses the segment from Johnson Ferry Rd to the city limits, approximately 3,300 linear feet (1,650 stream feet) and will restore the stream channel and buffer preventing the ongoing erosion that has resulted in accumulated sediment downstream.  This project compliments the City’s work in progress or completed on the  WIP projects on the north fork of Nancy Creek.  Per staff recommendation, it allows for the majority of the work to be done on streambank already approved by the property owner and government owned parcels.
The Nancy Creek restoration project incorporates the following major components from Johnson Ferry Road to the Atlanta line:
• Currently overly wide and shallow, the project will create substantial deep pool habitat
and riffles which will be introduced with the boulder clusters proposed.
• Construction of stabilized bank protection along banks experiencing excess shear stress
through stacked rock wall or toe wood structures, graded banks at stable side slopes, and
stabilization with native vegetation and coir fiber matting.
• Construction of bioengineered streambank stabilization measures such as soil layer lifts
on laterally confined areas with extreme erosion and aggressive bank angles.
• Construction of in-channel structures such as log vanes, rock vanes, rock n’ rollers or
boulder clusters to redirect flow away from the streambanks, provide energy dissipation,
provide grade control, and enhance aquatic habitat.
• Establishment of floodplain benches in areas where the channel is overly widened to
provide access to the floodplain and reduce flow velocity during large rainfall events.
• Stabilization of the partially exposed sanitary sewer crossings to prevent infrastructure
failure and lessen the amount of downstream scour resulting from channel flow going
over the pipe.
• Enhance aquatic habitat for pollution intolerant benthic macroinvertebrates (e.g.,
Ephemeroptera, Plecoptera, and Tricoptera taxa) which are commonly used as water
quality indicators. The preconstruction macroinvertebrate survey in Sites 1 and 2 were
dominated by macroinvertebrates within the Diptera order, these species are generally
tolerant to higher level of pollutants in streams.
In contrast to a mitigation project, which is performed to offset or correct past or planned anthropogenic driven adverse impacts to WOTUS, this project uses existing conditions as the baseline for evaluation and improves upon them.</t>
  </si>
  <si>
    <t>dc37ef3a-b82a-ec11-b76a-00155da005d9</t>
  </si>
  <si>
    <t>5bUQNlc7QC471JcGzKzqIREVpG90MLpdNp8DMOezop9Kr0lzlPRnrFrq22dFMODAITD1ReZDQzwWvjDdLltThg==</t>
  </si>
  <si>
    <t>GA-0010090</t>
  </si>
  <si>
    <t>Sugar Hill Water Tank Replacement Project</t>
  </si>
  <si>
    <t>The City of Marietta is seeking to replace the Sugar Hill Water Tank, which will include the relocation of the communication facilities and demolition of the existing tank. The City of Marietta, via Marietta Water, provides water distribution services to the Marietta community. The Sugar Hill High Pressure Zone is an area of higher elevation that requires a well-functioning, high-capacity water tank to deliver increased pressure and capacity for general domestic uses in homes and businesses, as well as providing necessary pressure for fire protection to hydrants in these elevations. (See project area map - Exhibit 1.) The water tank serves zip code 30060 and is located just south of Wellstar Kennestone Hospital on Sugar Hill Drive in Marietta. Kennestone Hospital, a Level II Trauma Center with the largest and busiest Emergency Department in the state, is both the largest customer for the tank and one of the largest in the Marietta Water system.
The existing, 60-year-old tank is both obsolete and insufficient to meet the growth of its service area. In 2014, a condition assessment indicated that the tank needed major rehabilitation, and a second assessment just four years later revealed that the tank had further deteriorated and requires replacement with a new, larger tank. The goal of this project is to replace the existing Sugar Hill Water Tank with a new structurally sound tank and add 50% more storage capacity, enabling reliable service to existing customers, which include Kennestone Hospital, adjacent medical facilities, and thousands of residential and commercial customers. Completion of this project will also allow the community to have adequate water supply and fire protection to meet anticipated population growth, new commercial development, and a planned expansion of the hospital, which includes the near-term construction of a new $263 million 7 story tower with 61 new acute-care beds.  The cost of the water tank replacement is estimated to be $5 million. Economic challenges, including reductions in utility revenues brought by the COVID-19 pandemic, have impeded funding for capital projects over recent years. Due to this need, the City of Marietta is requesting $3 million in State Fiscal Recovery Funds to be matched with $2 million from Marietta Water’s capital budget which will fully fund the Sugar Hill Water Tank Replacement Project. This funding would allow Marietta Water to replace the tank, providing robust water supply and pressure to protect critical infrastructure.</t>
  </si>
  <si>
    <t>df240aec-e338-ec11-b76a-00155da005d9</t>
  </si>
  <si>
    <t>1vLvT8ccl0jRs0x3VIBoIXheZX6K4UF92Orr9F07i6BrwndA8bxdhElUncXbu9APxwRbCIwjzmrx8lEzjpBB2Q==</t>
  </si>
  <si>
    <t>GA-0011582</t>
  </si>
  <si>
    <t>Sumter County CR195 Phase II MSW Landfill (Closed) - Remedial Engineering Project</t>
  </si>
  <si>
    <t>Sumter County</t>
  </si>
  <si>
    <t>Americus</t>
  </si>
  <si>
    <t>31709-0295</t>
  </si>
  <si>
    <t>Oasis Consulting Services (Oasis) was retained by Sumter County in early 2019 to provide engineering services, specifically for an engineered cap, at the closed landfill.  The landfill is located approximately two miles from the City of Americus, operating from 1988 to 1996 before being closed in accordance with the Closure – Post-Closure Plans approved by the Georgia Environment Protection Division (EPD).  The EPD issued a Closure Certificate dated October 27, 1999 which began the 30-year post-closure period for the unlined landfill.
Leachate outbreaks occur at the toe of the cover cap slopes.  Landfill gas migration towards an adjoining subdivision has been controlled by a soil vapor extraction (SVE) system.  Oasis’s review of semi-annual groundwater and surface water monitoring reports determined leachate and landfill gas indicators are present in downgradient groundwater monitor wells.
Oasis’ investigation revealed leachate is present in SVE active wells and in passive landfill gas vents, indicating the landfill cap was allowing rainwater to infiltrate into and through the landfill.  EPD is requiring Sumter County to install a remedial engineered cap over the existing cap.  Upgrades and improvements will be made to the SVE system, surface drainage structures, sedimentation pond, as well as installing a collection system for storage, treatment and disposal of leachate.
Oasis determined that to accomplish the necessary work, approximately four point five million dollars ($4,456,488.00) will be necessary to fund the project.  Engineering plans submitted to EPD in July 2020 were approved in December 2020.  Initial work has started, consisting of establishing additional survey controls, constructing a haul road from the landfill to a nearby County borrow pit, and sedimentation pond work.
Funding for the remedial project is critical and requires additional measures outside the operating budgets of local governments.  Sumter County is the sole permittee of the landfill.  However, a financial agreement between Sumter County and the Cities of Americus, Andersonville, Leslie and Plains determined the relative percentages that each local government shares in the post-closure costs.
In essence, Sumter County is applying for funding on behalf of the County and the four municipalities.  The goals of the project is to almost completely restrict the infiltration of rain water by the installation of a geosynthetic cap.  The remedial cap will terminate the source of the leachate reaching the groundwater and from possibly reaching private water wells in the area.</t>
  </si>
  <si>
    <t>2ce80ab1-eb25-ec11-b76a-00155da005d9</t>
  </si>
  <si>
    <t>5ZX7GeTNnvC0O4gZuqkBOzFwX0U82j4pbIK5e98xC8qQHMP9iDpNq+49GgeH9+9/b1Ovc5jJh7crn1XmamcfsQ==</t>
  </si>
  <si>
    <t>GA-0009772</t>
  </si>
  <si>
    <t>Supervisory Control and Data Acuistion (SCADA) System for the Water &amp; Wastewater Treatment Fac.</t>
  </si>
  <si>
    <t>A SCADA System will provide our operators information about the operation of the water and wastewater treatment facilities to help us recognize problems before they occur on our system.
The cost for the total SCADA System is $96,959.00.
The amount of grant funds requested is $48,479.80.
The project locations are scattered throughout the city limits of the City of Grantville. 33°14′14″N 84°49′37″W / 33.23722°N 84.82694°W / 33.23722; -84.82694 (33.237252, -84.827059)
The City of Grantville, Georgia, encompasses 5.81 square miles, has a population of 3619; a zip code of 30220.</t>
  </si>
  <si>
    <t>5a973cad-1105-ec11-ba5e-00155da1c61c</t>
  </si>
  <si>
    <t>DiSRlayrnHjW/f3Yj9sgDJjOQmQe/no0xIU88SzI6d6miSc2sSf/CPTuUJ7Hsl07wZRlili4VeoMJ3vJLVj4UQ==</t>
  </si>
  <si>
    <t>GA-0007519</t>
  </si>
  <si>
    <t>Talbotton Sewer</t>
  </si>
  <si>
    <t>Talbotton City</t>
  </si>
  <si>
    <t>31827</t>
  </si>
  <si>
    <t>The city of Talbotton needs $498,000 in federal grant funds in order to improve the existing sewage system in order to eliminate raw sewage spills, reduce health risks associated with exposure to raw sewage, and improve the reliability of the overall system.  The project is located in Talbotton, Georgia 31827.  The target area for the project is comprised of the force mains and sewage lines connected to sewage pump stations in three separate areas of the city where the sewage issues are concentrated.  Target Area “A” consists of pump stations No. 2 (West Monroe Street/Hwy 208), No. 3 (Elizabeth Wright/ Jefferson Street), No. 4 (Castleberry/ Smith Hill), and No. 10 (Dennis Creek Road).  Target Area “B” consists of pump station No. 7 (George Towns Road) and Target Area “C” consists of pump station No. 5 (Clark Street/ Old Wire Road).  This application is considered “Phase Two” of the successful 2017 Community Development Block Grant sewage project in which the project replaced the old failing pump stations that were a primary cause of sewage spills and odor issues throughout the city.  The project goal is to acquire the needed funding to replace the force mains in the three target areas that have become clogged to the point of needing complete replacement.</t>
  </si>
  <si>
    <t>fa7cfae5-cb38-ec11-b76a-00155da005d9</t>
  </si>
  <si>
    <t>jyOQHYLO/bTV97lYNXBBnVKPLecRp5NZI9INe5CKJEEQsAemdvESTrpzViBZQsFyyHH2j2typx+szMiS7oBIrw==</t>
  </si>
  <si>
    <t>GA-0011495</t>
  </si>
  <si>
    <t>Taylor County Peacock Acres Water Improvements</t>
  </si>
  <si>
    <t>Taylor County Board of Commissioners</t>
  </si>
  <si>
    <t>1.	Peacock Acres: Replace small water lines and fire hydrants; Peacock Acres, Butler, GA 31006; Located in Qualified ARPA tract 9503; $202,438; Please see uploaded maps for project boundaries. 35 individuals would be served.</t>
  </si>
  <si>
    <t>00187f50-d138-ec11-b76a-00155da005d9</t>
  </si>
  <si>
    <t>GGSpD62IFhh9xG9sqy9HKrLxllbvjsnRS9K5tUq3oTu1fxYDnKA0WWryflyRuddRtkCxqBTcio4BDH4DQ7Qbhg==</t>
  </si>
  <si>
    <t>GA-0011509</t>
  </si>
  <si>
    <t>Taylor County Snipes Circle Water Improvements</t>
  </si>
  <si>
    <t>Snipes Circle: Replace small water lines that are currently under the road with new lines located beside the road and replace hydrants; Snipes Circle, Butler, GA 31006; Located in Qualified Census tract 9503; $141,750; Please see uploaded maps for project boundaries. 64 individuals would be served.</t>
  </si>
  <si>
    <t>77bd00a5-9006-ec11-ba5e-00155da1c61c</t>
  </si>
  <si>
    <t>kq6RiIQgLEwUrK21lc0CR/+627IZ7G9LQMhCQfEqrOWRmsQdVJQ7UqbA1rMd788nFLHyXNK8V6/CT5kKWsl8Pw==</t>
  </si>
  <si>
    <t>GA-0007772</t>
  </si>
  <si>
    <t>THE CITY OF LYONS STATE FISCAL RECOVERY WATER AND SEWER INFRASTRUCTURE</t>
  </si>
  <si>
    <t>The City of Lyons, Georgia seeks to address deficiencies in the freshwater, stormwater, and wastewater systems to minimize detrimental impacts to public health and economic conditions caused by disruptions and capacity limitations in drinking water and wastewater services. All requested improvements are in ZIP Code 30436 where 34.4% of the City’s population is below the federal poverty line (ACS 5-Year Estimates). As an economic hub for the region, the county has a seven-county labor draw from Appling, Candler, Emanuel, Jeff Davis, Montgomery, Tattnall, and Treutlen Counties, supporting approximately 56,686 workers. 
The identified vulnerabilities include weakened sanitary sewer lines, strained lift stations, undersized storm water drainage, and inadequate freshwater supply for industrial and residential needs. The weaknesses in the systems pose a hazard to the human environment and a disadvantage to economic growth. These hazards have been magnified during the coronavirus pandemic as stay-at-home-orders increased residential freshwater use. Industrial reliance on the systems maintained by the City is vital as the nation recovers industrial capacity and supply chains. The City of Lyons is an agricultural hub for the state and country. Adequate water, wastewater, and stormwater systems keep our industries operational and our citizens employed and healthy. 
The requested $1,603,803 (48%) grant will supplement the City’s $1,712,565 (52%) to target inadequate stormwater and sanitary sewer in the Roosevelt Ave area. Funds will also install a secondary deep well to provide the needed freshwater for fire suppression and industrial capacity in the Toombs Corporate Center and improve the security of the City’s freshwater system for residential and commercial users. Funds will also extend supply lines to a low-income residential community at Emanual Circle, providing safe freshwater and fire protection. Updated sewer lift stations are also proposed to ensure proper treatment of sewers for those users. These projects will impact approximately 4,521 Daytime population (ESRI 2021).</t>
  </si>
  <si>
    <t>477ae4fc-7a3a-ec11-b76a-00155da005d9</t>
  </si>
  <si>
    <t>WT+YQ6L/szYNayiLAeUloetLxyRJXkks+xuNFmr+S9AdwNd9U980miAIUBLElk1DYodJ4xzR6XasEbZtttMVcg==</t>
  </si>
  <si>
    <t>GA-0011925</t>
  </si>
  <si>
    <t>The Great City of Ocilla Water and Sewer improvement projects</t>
  </si>
  <si>
    <t>The City of Ocilla, GA has a population of over 3600 (according to the most recent data) and is the county seat, and only incorporated municipality, in Irwin County.  As the government and economic hub of the greater community, high quality drinking water and wastewater management is essential. While we have made improvements in both of these systems in recent years, mostly through Community Development Block Grants (CDBG) and through Georgia Environmental Finance Authority (GEFA) programs, more improvements are needed to enhance our infrastructure for current residents and businesses, as well as to lay the foundation for growth moving forward. We are asking for $518,400 to complete two projects (one water improvement project and one sewer improvement project) with an estimated combined cost of $1,036,800. The projects will both positively affect all those who use the water system.  This includes the population of residents listed above, but also anyone other than city residents who utilize these systems throughout an average day, to include the entire Irwin County School system, which uses these city systems. The zip code for this jurisdiction is 31774, but this affects citizens from all surrounding zip codes.
The water system enhancement seeks to remove the presence of hydrogen sulfide from the system that is sometimes present at one of our two city well sites.  The sewer enhancement seeks first, to remove sludge from our wastewater treatment plant (a combination of oxidation ponds and a spray field) before the level reaches an unsafe volume, and second, to replace aerators at the oxidation pond that have reached or exceeded their life expectancy.  The combination of these measures should extend the life of the current sewage treatment plant for up to an additional 30 years with proper maintenance, before major work is required again.  The need for this to maintain and grow our economy cannot be overstated.</t>
  </si>
  <si>
    <t>7eaea4c1-b717-ec11-b76a-00155da005d9</t>
  </si>
  <si>
    <t>vsC2QaXfqOF9DEJyDCJRNfhx56uDiIvSgE8TVObEEg8ICF+SJlyJhAGKGKiHbVDyIdqMZT1mMBKC7zD2IJHNhQ==</t>
  </si>
  <si>
    <t>GA-0008738</t>
  </si>
  <si>
    <t>TOWALIGA WATER TREATMENT PLANT RENOVATION &amp; EMERGENCY GENERATOR INSTALLATION</t>
  </si>
  <si>
    <t>The Henry County Water Authority hired a consulting engineer and architect to prepare a detailed feasibility report and corresponding cost estimate for renovations to the Towaliga Water Treatment facility as well as the installation of an emergency generator for critical backup power supply.  The Towaliga Water Treatment Plant (WTP) is located near the southern boundary of Henry County, Georgia.  The WTP was originally constructed in 1974 and has been expanded and upgraded several times since its original construction.  Although the WTP is operational and fully functioning at its design capacity of 24 mgd, the building layouts and workspaces have been pieced together through these various expansions and currently do not for the most effective, efficient and safe working environment for the operators and staff.  In addition, there currently is no emergency generator for backup power supply to the treatment plant.  Should a storm or catastrophic event cause a loss of power service to the WTP, all pumps and process equipment would be inoperable.  Any prolonged power outage would cause a loss of pressure and water service to the entire Henry County water system.
     The Henry County Water Authority has two water treatment plants, the Towaliga WTP and the Tussahaw WTP.  These plants work together to provide water service to the vast majority of Henry County including either full or supplemental water service to each of the 4 cities.      Thus the effected target area includes unincorporated Henry County, Georgia as well as the cities of Stockbridge (Zip Code 30281), McDonough (Zip Codes 30252 &amp; 30253), Hampton (Zip Code 30228) and Locust Grove (Zip Code 30248).   The 2020 US Census population of Henry County was 240,712.    
      Key components of this project include the installation of a 1,500 KW generator as well as the construction of a new water treatment lab, training room, locker room and break room, and renovations to the existing electrical control room. 
     The total projected cost for this project is $2,404,519 of which Henry County Water Authority is requesting federal grant funds in the amount of $1,442,711.</t>
  </si>
  <si>
    <t>ce33874b-4dfc-eb11-ba5e-00155da1c61c</t>
  </si>
  <si>
    <t>9h6VwUsZrUhd5Ip5OdavuvGHkM3p8Ln1THgu+uMuf0Wbr68BJju+7LKa9zc1ay6bENOZmOGqbVRgtmr3rcHq4w==</t>
  </si>
  <si>
    <t>GA-0006401</t>
  </si>
  <si>
    <t>Town of Bartow Water System Improvements</t>
  </si>
  <si>
    <t>Bartow</t>
  </si>
  <si>
    <t>30413</t>
  </si>
  <si>
    <t>The Town of Bartow is located in southern Jefferson County west of the City of Wadley.  The Town serves with an estimated population of 286 and serves 250 water customers.  The Town is applying for funds to repair their dilapidated water system.  Frequently, Town Hall receives calls of red or rusty water complaints.  The water system was originally constructed in 1967 with cast iron water lines.  Some areas have been upgraded or extensions made with PVC waterline.  As shown on the attached Location Map, the improvements are throughout the water system.  The goal of the project is to improve living conditions to all customers either directly or indirectly by providing adequate fire protection, minimizing service disruptions and provide better water quality for consumption.  The water system improvements would include 22,921 feet of 2, 6 and 8-inch PVC water lines, 47 total 2, 6 and 8-inch gate valves, 20 fire hydrants replacing existing hydrants and miscellaneous appurtenances.  Additionally, GIS mapping of the water and sewerage system are needed for defining location of the existing and proposed utilities.  The Town is requesting $1,796,641 of federal grant funds and matching with $93,359 local funds, which is 100% of the local ARP funds, for a total project cost of $1,890,000.  With a small number of customers and $29,000 median household income, the grant funds would make possible a nearly insurmountable task that would continue to deteriorate due to inadequate funds.</t>
  </si>
  <si>
    <t>dd4f7c67-d438-ec11-b76a-00155da005d9</t>
  </si>
  <si>
    <t>73qWHGifml1Wdk1D5KqvvoywLCD99dagbTGC5iftxdrCxKg8NiokgIMr4+K51T+dEo5SGWPQ6yAhHOR9F9/ntQ==</t>
  </si>
  <si>
    <t>GA-0011523</t>
  </si>
  <si>
    <t>Town of Homer</t>
  </si>
  <si>
    <t>30547</t>
  </si>
  <si>
    <t>The Town of Homer, in Banks County, respectfully requests aid in our effort to provide essential services to our citizens, who have strained our systems during this pandemic. Our desire to maintain the resiliency of our public services requires us to address critical, current and future issues.</t>
  </si>
  <si>
    <t>61e22b2b-1430-ec11-b76a-00155da005d9</t>
  </si>
  <si>
    <t>KLkYt3kb7O/PZDiSmvhwdoveBCZ0J2Z1xDuXrIxd9y6l7vxJGCPEhzkvBsAMawj5J8Tgdg6KtJgCLgXO/Ickhg==</t>
  </si>
  <si>
    <t>GA-0010292</t>
  </si>
  <si>
    <t>Town of Pine Mountain Water Infrastructure Upgrades</t>
  </si>
  <si>
    <t>31822</t>
  </si>
  <si>
    <t>The Town of Pine Mountain needs $1,062,650.00 in ARPA grant funds to upgrade water infrastructure that is dated and nearing the end of its useful life. There are four main issues Pine Mountain would like to address with ARPA funding:
•	New Water Tank: Engineers have determined that one of the Town’s two standing storage water tanks is nearing the end of its useful life and needs to be replaced. 
•	Spring Rehabilitation and Treatment Building Replacement: The primary source of Pine Mountain’s water is a mountain sited spring, which is due for routine maintenance and rehabilitation. The spring site was built in the 1930’s and its housing structure does not meet current safety standards. The existing treatment building does not meet current water treatment standards and is deteriorating due to chemical damage. The Town has been reminded by EPD on several occasions of the need to upgrade the treatment building.
•	Water Meter Replacement/Automation: The water meters currently in use by Pine Mountain are of varying ages and manufacturers. Many of them are of an age that service parts are no longer available, thus necessitating the replacement of the entire meter in the event of a malfunction. The Town is currently served by Georgia Power Company, which already has automated reading/billing infrastructure in place. Pine Mountain intends to replace its outdated water meter system with newer meters that can integrate into Georgia Power’s automated system. 
•	Pine Mountain/ Callaway Resort Emergency Water Interconnection: Pine Mountain has a single primary spring source of drinking water supplemented by two smaller capacity wells, with no interconnection with another credentialed water system in case of specified emergencies, i.e., major water system failure, fire, or other situations that result in dire need for water. The Town intends to partner with nearby Callaway Resort to install an emergency water interconnection. Connecting the systems will give both Pine Mountain and Callaway Resort access to backup water for specific emergencies and is consistent with EPD’s desire for all public water systems to have multiple sources of water for consumption. Specific emergencies include but are not limited to major system failure such as line rupture, pump or other equipment failure, fire, or catastrophic disaster.
The project is located in Pine Mountain, Georgia 31822. The town is requesting $1,062,650.00 in ARPA grant funds. The target area for the project is town-wide. The project goal is to improve and rehabilitate the water system, which has become dated over time. By addressing these problems, Pine Mountain can address existing water infrastructure issues and strengthen and enhance its water system to serve a growing community.</t>
  </si>
  <si>
    <t>cfc9d047-5936-ec11-b76a-00155da005d9</t>
  </si>
  <si>
    <t>hQznQ69SKKSWFynVNiC4RKlnrOeqEVtxrPiii0rIjS5qvxC0naYxuwv/vnVzEsPhB583/U69mWh8Pcg+VBpGNw==</t>
  </si>
  <si>
    <t>GA-0010785</t>
  </si>
  <si>
    <t>Town of Portal Waste Water treatment pond dredging</t>
  </si>
  <si>
    <t>Portal</t>
  </si>
  <si>
    <t>30450</t>
  </si>
  <si>
    <t>The Town of Portal Waste water treatment facility was completed in 2009.One of its components consist of a 1.27 acre treatment pond that hold roughly 3,000,000 gallons. At its peak it can process up to 300,000 gallons a day. Currently it averages roughly 100,000 a day. We presently have roughly 250 sewer connections and that accounts for about 3/4 of the Town of Portal water customers.    
      The treatment pond is nearing its time to be be dredged. It is presently running at roughly 50% capacity. The Town of Portal is seeking a grant to dredge the existing treatment pond and upgrade its 4 current floating aerators.
Preliminary bids for dredging come in at $210,240  Land fill cost come in at $80,000 . Replacing four aerators comes in at $25,000. That brings the total amount the Town of Portal is requesting to $315,240.00.  The Town of Portal would use this grant money to extend the life of the Portal Sanitary Sewer System</t>
  </si>
  <si>
    <t>75397062-2238-ec11-b76a-00155da005d9</t>
  </si>
  <si>
    <t>rVV8BP52V4mx8iSwcvtxTDZR6Mca6iQUuM2fsvGVIpXXkXyq7a8VgfGtD8/inPj7DCN5DA5c84MBHFLiaegF6A==</t>
  </si>
  <si>
    <t>GA-0011292</t>
  </si>
  <si>
    <t>Town of Tallulah Falls Drinking Water Infrastructure Improvements SLFRF 2021</t>
  </si>
  <si>
    <t>Town of Tallulah Falls</t>
  </si>
  <si>
    <t>30573</t>
  </si>
  <si>
    <t>The Town of Tallulah Falls is applying for State and Local Fiscal Recovery Funds to improve the available funding needed to upgrade the existing water system which serves residents, businesses and the Town’s largest water consumer, Tallulah Gorge State Park. These infrastructure improvements would address essential and necessary upgrades to protect our drinking water infrastructure.  These issues including booster pump protection from electrical surges and lightening, renovations to a booster pump station, replacement of water meters to lower unaccounted water usage, removal of high iron and manganese in the drinking water, providing OSHA compliant steps to a concrete reservoir, installation of a new 6” water main for fire protection, and installation of an in-well transducer to measure pumping drawdown to protect the Town’s main water well.
The Town of Tallulah Falls is located approximately 95 miles northeast of Atlanta on US 441 at the border of Habersham and Rabun Counties.  The majority of the Town’s residential and business occupants, as well as the Tallulah Gorge State Park, are located within Rabun County.  The project area is located west of US 441.  The intended beneficiaries are all customers of the Tallulah Falls Water System in zip code 30573 to include 64 residential and 6 commercial customers. Also benefitting is the Tallulah Gorge State Park, which has 600,000 visitors or more each year, and the YMCA camp, which has approximately 1,000 kids per year.  As a result of this proposed project, there will be significant improvements to the quality and availability of water.
The total project is estimated to be $885,158.  Of the total, the Town of Tallulah Falls is requesting $785,158 in State and Local Fiscal Recovery Funds for the improvements outlined herein. To contribute to the project, the Town is committing a combined total of $100,000 using $63,858 in American Rescue Plan Funds (ARPA) and $36,142 in Special Purpose Local Option Sales Tax (SPLOST) funds.
The goals of the improvements to the Town’s water system will be to provide clean, reliable drinking water to its water customers, protect existing vital infrastructure from frequent weather events and aging failures, minimize unaccounted water loss, provide improved fire protection, and continue its support of existing local businesses and regional tourism in the Habersham/Rabun County area. Protecting and repairing the Tallulah Falls drinking water system is the necessary first step to achieving these goals.  The cost, however, is beyond the Town’s financial resources.</t>
  </si>
  <si>
    <t>f21dc46d-bc38-ec11-b76a-00155da005d9</t>
  </si>
  <si>
    <t>VQp+f78R538XohL6Y89d5kHRZMtLfnD+JhkYVzFHGxaxtK47yrhCiJljWBHc+R6+6i6doahHWsE+hE5Cm4dWmA==</t>
  </si>
  <si>
    <t>GA-0011420</t>
  </si>
  <si>
    <t>Town of Trion - Post Office Lift Station Replacement</t>
  </si>
  <si>
    <t>Trion</t>
  </si>
  <si>
    <t>30753</t>
  </si>
  <si>
    <t>The Town of Trion (population of 1,960; zip code 30753) is responsible for providing sanitary sewer service to approximately 345 total residential and commercial customers. The system includes an area that has historically served primarily commercial customers with low flow needs. In recent years, residential developments have been constructed and tied onto the collection system served by the post office lift station in the southeastern part of the Town. It is then pumped across GA Highway 1 (US 27), into a nearby gravity system. 
The Town of Trion and its engineers have determined that the best solution to address the undersized lift station is to replace it with a new lift station, designed to handle existing flows and potential future growth, and also replace the existing undersized force main. The cost of the project is estimated at $750,000.00, with half of that being provided by the Town of Trion and the remaining $375,000 coming from the State and Local Fiscal Recovery Fund grant program.</t>
  </si>
  <si>
    <t>8b399f0e-be35-ec11-b76a-00155da005d9</t>
  </si>
  <si>
    <t>od3s/U3Ac5BbYIjFbuKKUxUH5L/QHVHlbCg6YwtbLRE+9xgBFQ8FfwLZo2O5YwFXcd7L/k4Aw2+89AztWthkBg==</t>
  </si>
  <si>
    <t>GA-0010723</t>
  </si>
  <si>
    <t>Treatment Plant Chemical Conversions</t>
  </si>
  <si>
    <t>Floyd County, Georgia, proposes to address the need for clean, reliable public water supply to unserved areas of our County.  The COVID-19 public health emergency has highlighted the need for safe drinking water and enhanced sanitary practices for all citizens.  Floyd County is a substantially high-risk area for COVID-19, which could lead to continued requirements for enhanced sanitation and safe drinking water.  Floyd County recognizes the great need for public water supply throughout our County and proposes to address that need in certain areas with this grant.
This project is for conversion of the Shannon Water Treatment plant from solid to liquid chemicals. The end result will include reduced operational costs for the plant along with increased availability of chemicals. 
Request: $240,000
Target area is all of Floyd County covering 14 zip codes (30103, 30104, 30105, 30124, 30129, 30147, 30149, 30161, 30164, 30165, 30172, 30173, 30701, 30746) , total population 98,498.</t>
  </si>
  <si>
    <t>088e0047-f3f9-eb11-ba5e-00155da1c61c</t>
  </si>
  <si>
    <t>Am7o3Abeb7EfPxf4VMiiHDupmxCOujqCthoRBw11pBoSFtBuDLQ3aLvNhGtjIbjkkk7G7UyN2pJuW9YBBctgRg==</t>
  </si>
  <si>
    <t>GA-0006124</t>
  </si>
  <si>
    <t>Twiggs County Water System Improvements</t>
  </si>
  <si>
    <t>Twiggs County Board of Commissioners</t>
  </si>
  <si>
    <t>31044-3353</t>
  </si>
  <si>
    <t>Twiggs County is applying for $9,429,956 in funding from the State Fiscal Recovery Fund to provide much-needed water system improvements in the Dry Branch (Kaolin Heights Road) and Huber/Sgoda Road areas. 
The Dry Branch water systems suffer from leaks, lack of fire protection, and redundant water production sources. Most worrisome is the DANGEROUS AMOUNTS OF LEAD that has been identified in the source of the Kaolin Heights neighborhood’s drinking water. This project will replace the existing water mains in the Dry Branch system, upgrade line sizes, install fire hydrants, and provide a steady water source for all customers. The existing well and chemical feed building in Dry Branch will be upgraded and utilized in the new Dry Branch system. This project will also construct a 150,000-gallon elevated water tank in the Dry Branch area to serve the Kaolin Heights Road and Huber/Sgoda Road areas. The Dry Branch area will receive water from the General Twiggs well that will be extended for this project, which will also eliminate the source of lead contamination within the Kaolin Heights neighborhood.
The county engineer has also found Bored residential wells that are contaminated by fecal coliform bacteria throughout unincorporated Twiggs County, including in Dry Branch. The engineer stated these same conditions are believed to exist in the Huber/Sgoda Road area because these areas have similar soil conditions, similar population density, and similar well construction. 
Water Infrastructure improvements in the Huber/Sgoda Road area will consist of a new deep well and a 250,000-gallon elevated water tank. Twiggs County will also replace existing water mains in the Huber/Sgoda system, upgrade line sizes, install fire hydrants, and construct a small chemical feed building. The goal of this project is to create an updated water system in Twiggs County that is safe and sustainable. 
These two project areas include parts of ZIP Code 31020 (Kaolin Heights Road and Huber/Sgoda Road areas in Dry Branch) as well as ZIP Code 31217 (Huber Road in Macon-Bibb County). More detailed project area boundaries will be outlined in the attached maps. The population of the Huber/Sgoda Road area is around 700. The population of the Dry Branch area (including Kaolin Heights Road) is around 800.</t>
  </si>
  <si>
    <t>1c5d8dcc-6216-ec11-b76a-00155da005d9</t>
  </si>
  <si>
    <t>XSqH4+Ix0BYNPCKwInWIZCoDmFft66NtJMkK6oOo+VgYa8Cq4G506/4hafKQr4wq4JzoVBbYBGJkpWFXhDWEvA==</t>
  </si>
  <si>
    <t>GA-0008721</t>
  </si>
  <si>
    <t>Unicoi State Park Water and Sewer Infrastructure Improvements</t>
  </si>
  <si>
    <t>North GA Mountains Authority - Unicoi State Park Infrastructure Phase 1</t>
  </si>
  <si>
    <t>The North Georgia Mountains Authority submits two (2) projects that support critical water and wastewater infrastructure at Unicoi State Park - 1788 Hwy 356, Helen, Georgia 30545 .  Unicoi is Georgia's oldest lodge park facility and aging water and sewer infrastructure is in need of repairs and upgrades.  The Authority is not able to fund these needed improvements that are critical to the health and safety of the public and the environment. These aging systems are nearly 50 years old and handle an average 550,000 visitors annually with a 100-room lodge and conference center, 30 cabins, campground and day-use facilities.  The total amount of grant funding requested for the two projects is $447,600
Goal 1: Conduct upgrades to the wastewater LAS system spray field infrastructure.  Cost: $192,200.  Scope to include:  replacement of system pumps, modifications of piping and controls, electrical service modifications, sprayfield zone meters and controls, building modifications and telemetry.  This is a permitted LAS system # GAJ020066
Goal 2:  Public water system, Big Brook wellhouse is need of complete rebuild - $255,300.  Scope to include:  demolition of existing building, onsite piping, service reconnection, road and retaining wall repair, and telemetry communication system.  This is a permitted public drinking water system WSID GA3110008.</t>
  </si>
  <si>
    <t>2cecb030-9afe-eb11-ba5e-00155da1c61c</t>
  </si>
  <si>
    <t>kK0TetrlGChxy1g6GjQQff4+T+ihmc5uNmgHCzlV4TMfW+kTgACFut32FM+7GlHmxwEoPGiDaRL5X6RvqBJoOQ==</t>
  </si>
  <si>
    <t>GA-0006484</t>
  </si>
  <si>
    <t>Union County Water System Resilience Improvements</t>
  </si>
  <si>
    <t>Union County</t>
  </si>
  <si>
    <t>Coosa Water Authority (CWA) and Notla Water Authority (NWA) serve customers in Union County, Georgia.  The County is applying for grant assistance on behalf of these authorities for coordinated improvements to improve water system resilience for these utilities and Blairsville and to accommodate accelerated demands during the period of the COVID-19 pandemic:
•	NWA proposes interconnections with Blairsville and CWA water systems to provide for each in the event of emergencies.  Interconnections will reduce vulnerability of  the Union General Hospital and other healthcare facilities in Blairsville, all heavily impacted by the COVID-19 pandemic and necessary for response to future epidemics.  Requisite improvements will improve reliability of service to all customers within the county and address demands due to migration from metropolitan areas to the county and due to remote work among residents during this period.
•	Elevations in NWA and Blairsville service areas require booster pumping, additional storage, and new lines for an effective interconnection.  Emergency generators for the NWA water treatment plant and raw water intake and stabilization of the foundation for one structure at the plant will substantially improve resilience of these critical facilities during foreseeable emergencies.
•	CWA has awarded a contract to replace its leaking, undersized water line on Old Blue Ridge Highway - the principal conduit between all wells and pressure zones in the system.  The preconstruction conference was held October 25, 2021.  This line is also the principal conduit for connection to the other systems.  Grant funding will mitigate high bid costs due to material shortages related to the pandemic.
•	$1,690,000 are requested from the State Fiscal Recovery Fund for 44% of the estimated project cost of $3,855,000.  GEFA has provided $490,000 of principal forgiveness to CWA.  Non-forgiven CWA loan funds will be repaid with interest by revenues from water customers and are considered local, along with direct funds.  Total local funds of $1,675,000 are proposed for 43% of the cost.
•	Improvements are located in zip code 30512 and will serve customers in the entire county.  CWA customers in zip code 30572 will also benefit.  The combined service population of the two authorities is estimated to be 17,872.  2021 monthly average volumes billed by the two authorities are 7.7% higher than pre-pandemic monthly averages in 2019.  Monthly meter sets by both utilities increased in 2020 and continue to increase in 2021.  Average meter sets per month by the NWA are 30% higher in 2021 than in 2019.</t>
  </si>
  <si>
    <t>9cd8a305-2e37-ec11-b76a-00155da005d9</t>
  </si>
  <si>
    <t>ZybLEivrzOd2vXzt58w/6WBmsRc8TQAg7kX+LYzMX13SkQtMRr7nx/O7dCyrASiVoKvmhQBTKu+AENWYfqCCew==</t>
  </si>
  <si>
    <t>GA-0010994</t>
  </si>
  <si>
    <t>Upgrade of Macon Youth Development Campus and Regional Youth Detention Center Aging Sewer and Water</t>
  </si>
  <si>
    <t>Georgia Department of Juvenile Justice</t>
  </si>
  <si>
    <t>30032-1513</t>
  </si>
  <si>
    <t>The water system infrastructure forms the foundation and is the starting point for delivering clean and
reliable drinking water and fire protection services throughout the city/county water ways and
treatment plants. The Macon Youth Development campus opened in 1970 and we are still operating
with the original main sewer and water lines. The pump station, grinder and muffin monster have been
repaired and maintained over the years but has exceeded its life expectancy. So far, DJJ has been able to
find replacement parts for both the grinder and lift station at the YDC. The older the equipment gets, it
becomes more difficult to find replacement parts. In the next one to two years, both the grinder and lift
station will have to be replaced. Additionally, in the detention life cycle, pump stations and grinders are
overly taxed because of repeated blockages due to clothing, bedsheets and toiletries as a result of youth
vandalism. The Macon Regional Youth Detention Center (RYDC) was constructed in 2003 and due to a
limited construction budget, the agency tapped into the existing main trunkline that was originally
installed for the Youth Development Campus (YDC), so currently we have two facilities that house a total
of 84 youth that are feeding off of an outdated and overly taxed system.
Consequently, the Georgia Department of Juvenile Justice (DJJ) desires to address concerns that
the agency continues to encounter with the aging underground infrastructure of the property owned on
the campus of Macon YDC and RYDC. The water and sewer systems consist of aging mechanical electrical
plumbing (MEP) systems with a deteriorating building structure. The biggest obstacles with plumbing
systems are frequent malfunctions and the fact that older and newer materials do not integrate with each
other. Therefore, the cost to maintain these systems become challenging time constraints and outdated
systems pose their own set of hurdles the older the system becomes it becomes more difficult to obtain
the necessary parts for repairs. Therefore, the GDJJ is proposing to upgrade the system.
Location
Macon Youth Development Campus - 4160 Riggins Mill Rd, Macon, GA 31217
Macon Regional Youth Detention Center - 4164 Riggins Mill Rd, Macon, GA 31217
Dollar Amount
$750,000
Neighborhoods: Macon Youth Development Campus and Macon Regional Youth Detention Center
Zip code: 31217 
See attachment for goals and activities</t>
  </si>
  <si>
    <t>8e88db0a-e838-ec11-b76a-00155da005d9</t>
  </si>
  <si>
    <t>0xKx9YZ7ihF4itmqVjNVq3/7rwjBFuqXV28X2CaIYh7nPdcwauWv0q7cV6JwLtcUsVRh+NCRL7EmJ7pOTqfD8g==</t>
  </si>
  <si>
    <t>GA-0011604</t>
  </si>
  <si>
    <t>Upson County Water and Sewer Project</t>
  </si>
  <si>
    <t>Upson County Board of Commissioners</t>
  </si>
  <si>
    <t>30286-4120</t>
  </si>
  <si>
    <t>This project proposal seeks to address two infrastructure projects that impact the residents, businesses, and community of Upson County and the City of Thomaston. These projects need to be implemented to upgrade and expand the current system to accommodate current and future growth needs.  The amount requested for the comprehensive proposal is $2,758,652.25. The breakdown for these two projects is $722,702.25 for the Upson Thurston Well Replacement Project and $1,945,950.00 for the Master Sewer Project. The total amount also includes $90,000 in administration costs for Three Rivers Regional Commission.  Identification of the Project Boundaries: The project is located in the entirety of zip code 30286, which is Upson County, GA, an estimated population of 27,700.  The site location for the Thurston Well Replacement Project is located adjacent to Crest Highway and Thurston School Road.  The City of Thomaston owns and maintains its wastewater treatment system with an established cooperative agreement with Upson County highlighting the ability to provide and extend these services to Upson County, private consumers, and properties associated with the Industrial Development Authority. These partnerships are outlined per the Master Sewer Agreement, which was established in July of this year and will remain in effect for 20 years. The City must also ensure that they remain within the combined capacity of four million gallons per day, as permitted by the Georgia Environmental Protection Division (EPD). The City also owns a sewer line that is closest in proximity to the Industrial Park. Through the Master Sewer Agreement, the County agrees to allow the City to provide sewer services throughout the Industrial Park and allow the City to design and execute needed wastewater infrastructure to provide services to industrial customers.   
The goal in completing these two projects is to have a new well-water system in place that will assist the county in being prepared for the next 20 years of growth. Similarly, completing the Master Sewer Project will enable future development and expansion capabilities in the City/County's Industrial Park, thereby allowing for funds to be received for future necessary expansions and infrastructure projects that will aid in accommodating growth.</t>
  </si>
  <si>
    <t>7d2702ac-3437-ec11-b76a-00155da005d9</t>
  </si>
  <si>
    <t>7I/lbx8vQ12dyc3YUhURW2NZC5UvHFG7aHHlJRIEJPeoikpBII2F0Ae0SwDYoRmAMWTNh6oryr9vRzO37qVTzQ==</t>
  </si>
  <si>
    <t>GA-0011013</t>
  </si>
  <si>
    <t>Uptown/Historic District Combined Sewer Rehabilitation</t>
  </si>
  <si>
    <t>Portions of Uptown Columbus and the Historic District still consist of a combined sewer system (CSS) which contains both sanitary and stormwater flows.  Much of the system was installed as the City was originally developed.  This system is undergoing structural failure and many areas experience flooding due to the limited hydraulic capacity.  When flooding occurs during heavy rainfall events it contains untreated sanitary flows which could pose a potential health risk especially with the highly contagious COVID-19 virus.  A comprehensive program is needed to rehabilitate, upgrade and replace portions of the system. This project will include design, project management and oversight, materials/supplies and construction elements. 
$21 million is being requested for this project which will improve the quality of life and health in the residential areas and improve environmental conditions for the many who live, work and play in the area.  The target zip code is 31901. It is truly a mixed- use area with population estimates that includes 6,200 residents, 9,000 employees, 300,000+ visitors on an annual basis.   Improving the environmental conditions should assist with ongoing initiatives for  redevelopment/investment in the adjoining neighborhoods, parks and vacant properties some of which are historic in nature.  As redevelopment continues, commercial and supporting businesses should follow providing economic growth and job creation in the area. The project boundaries would span from 4th Street north to 15th Street and from the Chattahoochee River east to 5th Avenue.</t>
  </si>
  <si>
    <t>1264386b-de22-ec11-b76a-00155da005d9</t>
  </si>
  <si>
    <t>352+n02Bbr4XFVY7hN5bQvm30KNvOBv5o71kuNw84c9E/kg2BTZQGiEFePjUcTNM96sugsPQt63n/czg4wHAEA==</t>
  </si>
  <si>
    <t>GA-0009726</t>
  </si>
  <si>
    <t>US 441 Redundancy Water Main</t>
  </si>
  <si>
    <t>The proposed project will provide a water supply redundancy line connecting the Rabun County Water and Sewer Authority’s (Authority) north and south water treatment plants that provide most of the municipal potable water to Rabun County and serve the majority of the population of Rabun County. The Authority maintains a 1.5 million gallons per day (MGD) water plant (the Little Tennessee Water Treatment Plant, LTWTP) in Rabun Gap that serves the City of Dillard, the Rabun Gap area, and the built-up/developed areas in the northern section of the County. The Authority also operates a 2 MGD water treatment plant at Lake Rabun (the Lake Rabun Water Treatment Plant, LRWTP), in the far southern end of the County that serves the Cities of Tiger, Clayton, Mountain City and the urbanizing/developing fringe areas of these communities. Currently there is no connector piping and apparatus that would allow the southern treatment facility to transfer water to the northern customers and similarly no infrastructure exists to transfer water from the north plant to the southern service areas. The Authority is proposing to construct a new booster pumping station and renovate an existing water storage tank on the south side of the City of Clayton. In addition, a dedicated 12” water transmission main is proposed from the pumping station to the north water plant’s distribution system, a distance of 34,000 linear feet or 6.4 miles. The new redundancy water main will allow for water from the north plant (LTWTP) to supplement, and flow by gravity, water volumes to the southern service areas, as well as providing infrastructure for pumping from the LRWTP to the northern reaches of the system.  The Authority is requesting $2 million in funding assistance through the SFR grant program for implementation of the $7,887,000 project. The population for Rabun County as reported in the 2020 census is 17,137. Based on postal code and census tract information, the population provided water by the Authority is estimated to be 11,623 or 67 percent of the county residents. In addition, there are 497 businesses in Rabun County according to the census bureau. The target area affected is the central portion of the County embracing almost 70 percent of the citizenry and includes postal codes 30525, 30562, 30568, 30552, 30581 and 30537.</t>
  </si>
  <si>
    <t>6724cf4a-1b38-ec11-b76a-00155da005d9</t>
  </si>
  <si>
    <t>/RiD/mEEzdc9SvfexZIOeQS15UVjEX8RoYfdJ5nwtITUUJtnR7p8y+XwcNZKvic7HtdJTDZNgDm1gv/iFPb6ag==</t>
  </si>
  <si>
    <t>GA-0011270</t>
  </si>
  <si>
    <t>Vital Stormwater Infrastructure Improvements at 3 locations in Pickens County.</t>
  </si>
  <si>
    <t>Rural Pickens County Georgia with population of 33,216 residents, zip code 30143 and 30175, is seeking a financial assistance grant totaling $ 1,284,900 for stormwater infrastructure improvements to remove multiple parallel lines of corrugated metal storm drains/culverts that are constantly failing and in drastic need of replacement with new larger structures that provide necessary capacity and stability to withstand large storm events as well as provide optimum level environmental stewardship required to provide aquatic passage, eliminate debris clogging, prevent embankment overtopping failures and associated recurring sediment impacts to the streams. The project sites are located on Hobson Road at Hobson Creek, Jones Road at Hobson Creek tributary and on Lakeshore Drive at Grandview Lake/Cove Creek tributary. Hobson Road and Jones Road are major connecting routes between residential areas and SR 515 and are extremely vital to the movement of vehicular traffic. These roads and crossings are major routes for emergency response efforts within our community, school buses and citizens. Lakeshore Drive is the only access for an isolated community of more than 25 homes. With the continual climate change and growth having a constant effect on frequency of roadway flooding events it is imperative to have these locations addressed to ensure we do not have additional negative impacts to our community outside of the straining economic hardships that Covid-19 have placed on us. The sites get continual high waters that flood the area, inundate the roadway and pose safety threats to the community and residents near the sites. New drainage structures at the sites will alleviate the constant flooding issues, make our roadways safer for all travelers including our emergency response personnel that we are so heavily relying on during this current pandemic and will improve the environment with less erosion of roadway materials being swept away into the County's drinking water supplies and trout streams. With each flood event multiple truckloads of roadway embankment is washed away placing additional strain on undersized county maintenance forces to constantly replace and repair material that is deposited all along our ecosystem which impacts the existing environment for not only humans but wildlife as well. The new drainage structures would not only protect Pickens County and City of Jasper drinking water sources and enhance human life as we know it, but will promote ecofriendly stormwater environment for aquatic animals by allowing fish and other wildlife easier passage and reduced bio-impairment of the streams.</t>
  </si>
  <si>
    <t>6348adec-ee38-ec11-b76a-00155da005d9</t>
  </si>
  <si>
    <t>lK4n0LwtmC2GrfS1F2gYXMG9t4Apo1TcGMy0AvLAkvyyZr9CYqQd6DRgfugG3eEjHBvdNIwdSqM6GZp0mn4dXA==</t>
  </si>
  <si>
    <t>GA-0011651</t>
  </si>
  <si>
    <t>Vital Stormwater Infrastructure Improvements on Broad Street</t>
  </si>
  <si>
    <t>Evans County</t>
  </si>
  <si>
    <t>30417</t>
  </si>
  <si>
    <t>Evans County zip code 30417 population 10,774 is seeking financial assistance totaling $469,683 for a stormwater management. The project site is located on Broad Street where existing longitudinal stormwater system is failing with major side drain deterioration. Broad Street is paved street in a low-income housing area. This section of roadway has existing ditch sections that are currently failing causing water to pond throughout area with collapsing side drains with heavy pedestrian foot traffic that consists of elderly residents. With constant climate change having a continual effect on flooding events it is imperative to have this location addressed to ensure Evans County does not have additional negative impacts to our community outside of the straining economic hardships that Covid-19 have already placed on us. We have also experienced more frequent major hurricanes to our area with Matthew, Irma and the major category 5 Michael and have resulted in additional flooding events. This site floods with high velocities and is in desperate need of upgrading stormwater management in this area. The existing stormwater crossing where stormwater exits into the natural drainage area is an 18” pipe in need of upgrading to prevent street from continual flooding. Broad Street gets continual high waters that flood the area, inundate the roadway, wash existing side drains and pose safety threats to the community and the residents. This constant flooding of Broad Street poses threats for emergency vehicles responding to Covid patients, fires, and other incidents that require law enforcement efforts to respond to residents in the community. The construction of a new stormwater drainage system and structure upgrade at stormwater crossing will alleviate the constant flooding issue and make our roadways safer for all travelers including our emergency response personnel that we area so heavily relying on during this current pandemic. With each existing flood event embankments is washed away from the existing ditch and creates ponding water and side drains causing voids (straining county maintenance efforts to constantly repair) and material is deposited all along our existing ecosystem which impacts the existing environment for not only humans but wildlife as well. The ponding caused by the erosion leads to the issue of increased mosquito breeding grounds and has the potential of additional health hazards in our community. The new stormwater drainage system and upgraded crossing structure would not only enhance human life as we know it but will promote ecofriendly stormwater environment.</t>
  </si>
  <si>
    <t>23b9ae59-e438-ec11-b76a-00155da005d9</t>
  </si>
  <si>
    <t>zfViDQkoe0Tw5I85v4ORT3EiWOOlmOCSlo/FInZWZKNSxqr2kzhW4IRfy4UoA3qTzWCjthn7WlS/a8QNK4kSCQ==</t>
  </si>
  <si>
    <t>GA-0011585</t>
  </si>
  <si>
    <t>Vital Stormwater Infrastructure Improvements on Bull Creek Church Road</t>
  </si>
  <si>
    <t>Evans County zip code 30417 population 10,774 is seeking financial assistance totaling $ 1,155,500. The project site is located on Bull Creek Church Road where a single lane bridge in dire need of upgrading. Bull Creek Church Road is paved on both ends but has a dirt section in the middle with this single lane bridge in need of replacement. The road serves a church and provides access for farming operations in the county which is one of the main supporting economic drivers as well as a thoroughfare for emergency response efforts. With the continual climate change having a constant effect on frequency of flooding events it is imperative to have this location addressed to ensure Evans County does not have additional negative impacts to our community outside of the straining economic hardships that Covid-19 have placed on us. Due to constant climate change we have experienced more frequent hurricanes (Matthew, Irma and the massive category 5 Hurricane Michael) and have had constant flooding events (as this package is being prepared, we are dealing with another storm). This site gets continual high waters that flood the area, inundate the roadway and pose safety threats to the community and the residents near the site. This constant flooding poses threats for safety being a one-lane bridge for emergency vehicles responding to Covid patients, fires, and other incidents that require law enforcement efforts to respond to residents in the community. The construction of a new bridge at this site will alleviate the constant flooding issue and make our roadways safer for all travelers including our emergency response personnel that we area so heavily relying on during this current pandemic. With each flood event roadway embankment is washed away straining county maintenance efforts to constantly repair and is deposited all along our existing ecosystem which impacts the environment for not only humans but wildlife as well. The placement of a new two-lane bridge would allow for paving of this dirt section of roadway and provide safer travel. The environmental situation will be improved at this site by elimination of dirt being swept into ecosystem in each flood event. Also, the issue of increased mosquito breeding grounds and has the potential of additional health hazards to our community. The new bridge would not only enhance human life as we know it but will promote ecofriendly stormwater environment for aquatic animals.</t>
  </si>
  <si>
    <t>8d68345d-e901-ec11-ba5e-00155da1c61c</t>
  </si>
  <si>
    <t>1CSHdkPF17Bgb91YOSAjPjQTFwRmU7PAr/M0vRIn8FP/NQELOk6rqoj1fJmqEL0+YKYcCcXqlSrpvFyUDIYJIg==</t>
  </si>
  <si>
    <t>GA-0007100</t>
  </si>
  <si>
    <t>Vital Stormwater Infrastructure Improvements on J.D. Herndon Road</t>
  </si>
  <si>
    <t>Colquitt County</t>
  </si>
  <si>
    <t>Rural Colquitt County Georgia zip code 31788 is seeking financial assistance totaling $ $699,857.42 for paved road stormwater improvements. The project site is located on JD Herndon Road at a tributary of Hog creek. JD Herndon Road is a major connecting route between SR 33 and SR 133 and is extremely vital to the movement of vehicular traffic. The road is a major route for farming operations which is one of the main supporting economic drivers as well as a main thoroughfare for emergency response efforts within our community. With the continual climate change having a constant effect on frequency of roadway flooding events it is imperative to have this location addressed to ensure we do not have additional negative impacts to our community outside of the straining economic hardships that COVID-19 has placed on us. Due to constant climate change we have experienced more frequent hurricanes in our area with the massive category 5 Hurricane Michael in 2018 and have had constant flooding events in our community (even as this package is being prepared, we are dealing with yet another named tropical storm “Mack”). This site gets continual high waters that flood the area, inundate the roadway and pose safety threats to the community and residents near the site (as can be seen in the attached photos of flooding near residences and into yards). This constant flooding of JD Herndon Road poses threats for emergency vehicles responding to COVID patients, fires, and other incidents that require law enforcement efforts to respond to residents. A new drainage structure at this site will alleviate the constant flooding issue, make our roadways safer for all travelers, including our emergency response personnel that we area so heavily relying on during this current pandemic, and will improve the environment with less erosion of roadway materials being swept away. With each flood event roadway embankment is washed away placing additional strain on undersized county maintenance forces to constantly replace and repair material that is deposited all along our ecosystem which impacts the existing environment for not only humans but wildlife as well. This issue of flooding has heavily increased mosquito breeding grounds and has the potential of additional health hazards in our area. The new drainage structure would not only enhance human life as we know it but will promote ecofriendly stormwater environment for aquatic animals by allowing fish and other wildlife easier passage.</t>
  </si>
  <si>
    <t>cf042826-e838-ec11-b76a-00155da005d9</t>
  </si>
  <si>
    <t>ZmvpI5WyTnbxh7biPciCYRh+n+a4rN7Nggs+T44r3Y1+8GhwcwWKiD34NQpcRJTMCCUc6lw4zx48gLj5aM7kmg==</t>
  </si>
  <si>
    <t>GA-0011607</t>
  </si>
  <si>
    <t>Vital Stormwater Infrastructure Improvements on various County Roads</t>
  </si>
  <si>
    <t>Evans County zip code 30417 population 10,774 is seeking financial assistance totaling $1,604,322.  These project sites are located on various county roads (Carter’s Bridge Road, Red Clay Road, Beasley Farm Road and Louis Kennedy Road) throughout Evans County where existing roads flood causing roadway embankment to be washed away into watersheds due to continuous flooding events caused by climate change.  Evans County is a rural farming community with a great number of rural roads that require continuous maintenance. These are routes for farming operations in the county which is one of the main supporting economic drivers in Evans County as well as thoroughfares for emergency response efforts within our community. With the continual climate change having a constant effect on frequency of flooding events it is imperative to have these locations permanently addressed to ensure Evans County does not have additional negative impacts to our community outside of the straining economic hardships that Covid-19 have already placed on us. With climate change we have experienced more frequent hurricanes to our area (Matthew, Irma and the major category 5 Michael) even as this package is being prepared, we are dealing with yet another storm. These sites get continual high waters that flood the area and inundate the roadways posing safety threats to the community and the residents near them. This constant flooding poses threats for emergency vehicles responding to Covid patients, fires, and other incidents that require law enforcement efforts. The construction of new drainage structures at these sites will alleviate the constant flooding issues and make our roadways safer for all travelers including our emergency response personnel that we area so heavily relying on during this current pandemic. With each flood event roadway embankment is washed away from these sites as water floods the roadways straining county maintenance efforts to constantly repair and is deposited all along our existing ecosystem which impacts the existing environment for not only humans but wildlife as well. The constant flooding at these sites has increased mosquito breeding grounds and has the potential of additional health hazards in our community. The installation of new drainage structures at these sites would not only enhance human life as we know it but will promote ecofriendly stormwater environment for aquatic animals by allowing fish and other wildlife easier passage.</t>
  </si>
  <si>
    <t>4fbfa7eb-2538-ec11-b76a-00155da005d9</t>
  </si>
  <si>
    <t>GR1z9JhdPHk+I25dw2e5pH9FJterbyyJw3wdzN29O47M4o2bw5yeP2eL4+d4Xgtga7VjkFalF4c3gcOwZRbDlA==</t>
  </si>
  <si>
    <t>GA-0011303</t>
  </si>
  <si>
    <t>Vital Stormwater Infrastructure Replacement on J Roland Hodges Road</t>
  </si>
  <si>
    <t>Tattnall County</t>
  </si>
  <si>
    <t>Rural Tattnall County zip code 30427 population 22,842 is seeking financial assistance totaling $619,050.00. The project site is located on J Roland Hodges Road where existing dirt road with 3 lines of 48” pipe floods and is currently completely washed out with a large section of the road washed away as well. J Roland Hodges Road connects 2 major county paved roads (Loves Chapel Road and Harmony Church Road) and gets constantly washed away in these flooding events and is vital to the movement of emergency vehicles with an elderly couple living in near the washout. Tattnall County is a rural farming community and with the current strain already on the community due to Covid-19 this site with a longer detour only brings additional hardships on our residents, school bus traffic, small farming operations and increased threats on emergency response times. The road is a critical route for farming operations (with several near this site) which is one of the main supporting economic drivers and is a thoroughfare for emergency response within our community. With the continual climate change having a constant effect on frequency of flooding events it is imperative to have this location addressed to ensure we do not have additional negative impacts to our community outside of the straining economic hardships that Covid-19 has already placed on us. We are experiencing more frequent flooding events to our area like hurricanes Matthew, Irma and Michael. This washed-out site poses threats for emergency vehicles responding to Covid patients, fires, and other incidents that require law enforcement efforts to respond to residents in the community. The construction of a new drainage structure at this site will alleviate the constant roadway flooding issues and make it safer for all travelers including our emergency response personnel that we area so heavily relying on during this current pandemic. With each flood event roadway embankment is washed away straining our undersized maintenance workforce and material is deposited all along our existing ecosystem which impacts the environment for not only humans but wildlife as well. This issue increases mosquito breeding grounds and has the potential of additional health hazards to the residents. The new drainage structure would not only enhance human life as we know it but will promote ecofriendly stormwater environment for aquatic animals by allowing fish and other wildlife easier passage.</t>
  </si>
  <si>
    <t>52066b9c-b417-ec11-b76a-00155da005d9</t>
  </si>
  <si>
    <t>Hi3yTTOyRQLKcda68yGAs7LYwJ6dejsLD66oUL2+r5GlSxhnMypi5tjrzBSgcpfUxMXQzx4bgid2JyqMTKCSmg==</t>
  </si>
  <si>
    <t>GA-0008734</t>
  </si>
  <si>
    <t>Walnut Creek Water Reclamation Facility Expansion to 14 MGD</t>
  </si>
  <si>
    <t>This proposal requests funding to expand the existing Walnut Creek Water Reclamation Facility (WRF) from a treatment capacity of 8 million gallons per day (MGD) to 14 MGD. This will be accomplished by constructing a new 6 MGD advanced membrane biological reactor (MBR) wastewater treatment plant adjacent to the existing 8 MGD land application system (LAS) treatment plant.
This project is in McDonough, GA.
The total cost of this project is estimated at $99,525,480 of which Henry County Water Authority is requesting federal grant funds in the amount of $59,715,288.  
The Walnut Creek WRF service area includes approximately 55-percent of Henry County and is bound by Panola Road on the north side of the service area, Highway 81 on the south side of the service area, and the county line on the east and west sides of the service area, excluding the City of McDonough, GA and City of Stockbridge, GA service areas. According to the United States Census Bureau, the 2020 population of Henry County is 240,712 and the population in the service area is approximately 150,000. Also, according to the United States Census Bureau, the 2019 demographics of Henry County are 48.4-percent black or African American, 40-percent white, 7.2-percent Hispanic or Latino, and 3.4-percent Asian.
Zip codes include 30281, 30236, 30228, 30253, and 30252.
The existing Walnut Creek WRF is operating at 80-percent capacity. This project will provide additional sanitary sewer treatment capacity to more than 50-percent of Henry County’s population and allow Henry County to continue to develop and maintain economic stability for its residents.</t>
  </si>
  <si>
    <t>b4346f2c-3ffc-eb11-ba5e-00155da1c61c</t>
  </si>
  <si>
    <t>L+g8zZiPOKWM2mQ65xATeYFvaBhcTWySVi+xDStdSzL8Sd6CSuSE9zMUhOEJxCbAjINM3c+BQofUEaFFQCa8PA==</t>
  </si>
  <si>
    <t>GA-0006379</t>
  </si>
  <si>
    <t>Warrenton Water and Storm System Improvements</t>
  </si>
  <si>
    <t>The City of Warrenton (Zip Code 30828) is requesting funds for multi water and storm system improvements. Many of the improvements needed have plagued the City for years and have not been addressed due to budget constraints. The City is proposing the following projects:
•	Total Trihalomethane (TTHM) Reduction System – The City of Warrenton is under consent order for high TTHM concentrations over drinking water standards. To comply with the consent order, the City used loan funds to construct a TTHM reduction system at one of the water storage tanks known as the Camak Tank and added a carbon dioxide system at the water treatment plant. The project was considered successful (Nominee for GEFA Aquarius Award), and the City wishes to construct a second TTHM reduction system as originally planned. 
•	FY2020 CDBG – The City has been awarded and bid FY2020 Community Development Block Grant funds for stormwater system improvements. Due to the Covid pandemic, bid prices have been significantly higher than pre-pandemic bids including subject CDBG project. The City wishes to supplement cost over budget with SLFRF funds to avoid reducing the scope of the project and not serving all low-to-moderate customers as originally planned. 
•	Dawson Street Storm System Improvements – Dawson Street is an area in which the drainage basin combines before discharging into a low lying wooded area. Due to this, large ditches are present on both sides of the road and close to homes. Driveway pipes are approximately 36-inches in diameter making the ditches almost 4’ deep. These areas are difficult for homeowners to maintain, are a nuisance, and reduce the usable area of yards. The City wishes to ease the burden on residents and construction storm lines in the area. 
•	Lead and Copper Rule EPD Compliance – Inventory and replace a portion of lead water service connection to meet new Lead and Copper Rule requirements to be enacted by EPA and EPD in 2021.
•	SCADA – Provide SCADA at pump stations and water treatment plant to improve responsiveness and monitoring by the City.
The total estimated project cost for proposed water and storm system improvements is $1,259,726.70 of which Warrenton is contributing $188,959.01 (15%) in City funds and request the State of Georgia provide grant funding in the amount of $1,070,767.70 to help continue the City’s commitment to provide clean, reliable water to its citizens. The proposed project will benefit all the City’s and County’s water customers.</t>
  </si>
  <si>
    <t>b5d01047-9b1c-ec11-b76a-00155da005d9</t>
  </si>
  <si>
    <t>C4LjAjoVIwTy0WewtLN/AZg6LmLom85K7XsfT5GAkVj/Eg7qC0wYUJXJjpNfrU9YCy90KcH4vvMwZCa8UWx3qw==</t>
  </si>
  <si>
    <t>GA-0008844</t>
  </si>
  <si>
    <t>Warthen, Ga. Water Well</t>
  </si>
  <si>
    <t>Entity Name—Center for Rural Prosperity and Innovation on behalf of the Warthen Water Association. 
Problem—This unincorporated community has only one water well that has been in service for over 20 years, and EPD has advised for several years that a second well is needed to ensure drinking water and to avoid vulnerability to a catastrophic scenario, such as having a fire event and a failed water pump on the lone water well.  The Warthen Volunteer Fire Department covers the entire northern end of Washington County. 
Location--Warthen (Washington County), Georgia 
Funding Request--$221,538 
Project Boundary--Warthen, GA  31094 
Goals--The goal of the grant is simple:  to help this community secure a second water well to ensure safe drinking water and protection from a potential fire safety hazard. 
Beneficiaries—The residents of the unincorporated community of Warthen who rely on the water supply and capacity for drinking water, standard everyday uses, and fire protection.  A second water well, which has been recommended by EPD for years, will ensure this water supply.</t>
  </si>
  <si>
    <t>2bb94b60-16f9-eb11-ba5e-00155da1c61c</t>
  </si>
  <si>
    <t>pHAEbGyVAT4EJjwzkn3UYsPDI1LMyzXopXfrihcr4VTfMOBX26IFHKf1geJf6IJUFHSXZSNJKCU7MrrYAvAQ4Q==</t>
  </si>
  <si>
    <t>GA-0006024</t>
  </si>
  <si>
    <t>Washington County Stormwater Improvement Projects</t>
  </si>
  <si>
    <t>Washington County</t>
  </si>
  <si>
    <t>31082</t>
  </si>
  <si>
    <t>Washington County seeks to improve the quality, functionality, and reliability of the stormwater system by implementing an initiative to make overdue infrastructure improvements. These improvements will include new stormwater infrastructure that will allow for safe passage of all vehicles on Freetown Road, Deepstep Road, Panther Branch Road, and Old Eighty Five Road. This initiative will alleviate impacts from COVID-19 and play a critical role in ensuring that the County can optimally and reliably provide quality and equitable service for all users of the infrastructure.  
The total project costs for all improvements included is $1,446,884.28.  The County is requesting $1,157,507.42 from the Governor’s Office of Planning and Budget through the State and Local Fiscal Recovery Funds with the remaining $289,376.86 funds coming from Washington County SPLOST funds. 
All three projects take place in zipcode 31082. The total population for zipcode 31082 is 9,728. 5,058 people or 52% are Black/African American. 4,271 or 43.9% are White. 214 or 2.2% are Hispanic. The median household income is $37,140.00. The total population for Washington County is 20,374. The demographic makeup for all of Washington County is 44.1% white, 53.8% Black/African American, 0.6% Asian, 2.6% Hispanic, and 1.3% two or more races. The median household income in Washington County is $38,068.00. The median household income in Georgia is $58,700.00. All data is from 2019 American Community Survey 5-Year Estimates. U.S. Census Bureau.
The County would like to be considered for this grant funding opportunity due to the project necessity as a means of preparation and resiliency against COVID-19 and future public health emergencies, and overall benefit to the community.  Goals of the proposed project include 1) providing the infrastructure necessary for safe and optimal roadway travel throughout the service area, and 2) replacing aging infrastructure that requires excessive maintenance and inhibits economic development. The following activities will meet those goals: 1) Project I Freetown Road stormwater improvements, 2) Project III Deepstep Road stormwater improvements, 3) Project III Panther Branch Road and Old Eighty Five Road stormwater improvements.</t>
  </si>
  <si>
    <t>5accf16d-c62d-ec11-b76a-00155da005d9</t>
  </si>
  <si>
    <t>z2qo+lDl7a98KZdIi2FuvWmhYIOohnBZCmo4k52uGw9Bhh2gtgkVx3zl3oi0bf44RrqWWV8lYlLS6/vy6PNPNA==</t>
  </si>
  <si>
    <t>GA-0010241</t>
  </si>
  <si>
    <t>Wastewater Collection System Inflow and Infiltration Repairs</t>
  </si>
  <si>
    <t>The City of Pinehurst (Zip Code 31070) is requesting $559,877.00 in Federal Funding to address inflow and infiltration in its’ sewage collection system.   The target area for the project is the entire city of Pinehurst.  Pinehurst has a population of 355.
NPDES Permit #: GA0038075
The goal of the project is to reduce the inflow and infiltration in the sewage collection system that reaches the wastewater treatment plant.</t>
  </si>
  <si>
    <t>fd6e1fa9-a306-ec11-ba5e-00155da1c61c</t>
  </si>
  <si>
    <t>9gC5WMs4smZDukAsHeAbQj9dOb57q2b7Hd8kMFtb9p+umxDQW+aE25ePTGJ9e966W4lmjIfo6nszduUahGkrtA==</t>
  </si>
  <si>
    <t>GA-0007801</t>
  </si>
  <si>
    <t>Wastewater Infrastructure Improvements- GaStateParks&amp;HistoricSites</t>
  </si>
  <si>
    <t>Ga Department of Natural Resources-State Parks &amp; Historic Sites Division</t>
  </si>
  <si>
    <t>Stockbridge</t>
  </si>
  <si>
    <t>30281</t>
  </si>
  <si>
    <t>The Georgia State Parks &amp; Historic Sites (PHSD) submits two (2) projects that support vital wastewater infrastructure for Georgia at Stephen C. Foster State Park and Florence Marina State Park. Due to budget constraints, PHSD lacks the funding necessary to support these improvements, which are vital to ensuring the safe use of these publicly used facilities. Citizens of the State of Georgia make up the bulk of visitation and will benefit most from these improvements. The total amount of grant funding requested is $600,000. Below are the proposed projects separated by park location (target area) and primary activities:
Stephen C. Foster State Park ($150,000)- 173,000 annual visitors - 17515 Ga Hwy 177, Fargo, Ga 31631- population of Fargo, Georgia- approximately 320 people. A new onsite wastewater treatment system will be constructed to serve an expanded linen building that supports the rental cabin operation. The new wastewater system will also provide treatment for future sewer hook ups to select campsites.  Primary activities will include: installing sewer lines, septic tank, pump station, force main, distribution box, and absorption field lines. Also included is grading smooth and grassing all disturbed areas. The expected deliverable of the new wastewater facility is to meet all compliance standards for wastewater infrastructure within the established construction timeline.
Florence Marina State Park ($450,000)- 107,000 annual visitors -218 Florence Rd, Omaha, Ga 31821- population of Omaha, Ga-approximately 1,677 people. NPDES permit number- GAG550000, Facility ID number- GAG550016. The current wastewater treatment facility has neared the end of its useful design life and requires constant maintenance. Because this facility discharges into Lake Walter F. George, effluent phosphorus limitations have recently been imposed on the wastewater treatment facility by the Georgia Environmental Protection Division (EPD). Phosphorus removal is expensive and represents an advanced treatment issue, creating a financial burden. PHSD authorized an engineering study to look at ways to achieve phosphorus removal as well as other alternative treatment options. As a result of this study, PHSD elected to go with an onsite wastewater treatment system that would no longer discharge into the lake.  The existing wastewater treatment facility will be removed in its entirety and replaced with a new onsite wastewater treatment facility. Primary activities will include: demolition of the existing wastewater treatment facility and replacing it with a new onsite wastewater system, including pumping stations.</t>
  </si>
  <si>
    <t>29e1afb2-0301-ec11-ba5e-00155da1c61c</t>
  </si>
  <si>
    <t>tUOMY63VZckKsMAgw3iFeZKEG5/N06CU50IjSlgGdUh/RReNdbDGQgUKL2/PWo1xMl7VX54ylD9E+jK4P7i8hQ==</t>
  </si>
  <si>
    <t>GA-0006911</t>
  </si>
  <si>
    <t>Wastewater Infrastructure to Support the Construction of a New Lumpkin County Hospital</t>
  </si>
  <si>
    <t>Lumpkin County Water and Sewerage Authority</t>
  </si>
  <si>
    <t>30533-0505</t>
  </si>
  <si>
    <t>Northeast Georgia Health System is planning a new community hospital in Lumpkin County that will serve multiple communities that includes a current service area population of 146,000 (serving citizens living in zip codes 30506, 30527, 30528, 30534, 30564, 30572 and 30533, ).  The Lumpkin community hospital is expected to treat 20,000 emergency department patients, 3,000 surgical cases and 1,000 inpatient admissions annually.  The construction of the Lumpkin community hospital will also allow a gift of the existing community hospital to the University of North Georgia, where it will be used for educational purposes for the development of nurses and physical therapists.  In order to allow for the construction of the new Lumpkin community hospital, wastewater infrastructure needs to be in place, which entails the need to construct a new wastewater treatment plant (WWTP) and a pump station and force main to transport the wastewater to the facility.
The Lumpkin County Water and Sewerage Authority (LCWSA) wants to construct a new WWTP in the southern part of Lumpkin County to support a proposed hospital along with expected development in the proposed hospital’s corridor along Georgia Hwy 400 (see attached map).  The proposed WWTP will be constructed with an ultimate capacity of 1.0 Million Gallons per day (MGD) and will be able to support the proposed community hospital as well as all of the ancillary economic development from the hospital’s construction.  A new pump station and force main is also included in this project to collect the wastewater generated from the hospital and ancillary economic development and transport the wastewater to the proposed WWTP.
In order to construct the necessary wastewater infrastructure described above, the LCWSA is seeking $6,250,000 in federal grant funds.  There is a commitment for additional matching funds from other local sources as the total project cost is expected to be $10,250,000.  These funds will cover the permitting, design and construction of a new 1.0 MGD WWTP and a pump station and force main to service the new hospital and the surrounding area that is expected to develop with the hospital.</t>
  </si>
  <si>
    <t>41974ce8-2ff5-eb11-ba5e-00155da1c61c</t>
  </si>
  <si>
    <t>zZyhm8xv1/CGRnNXDHLKegpRQCl96tcXnWrjy0ghJDxkCCNPRtpXIhrfctUqEED7iJdZlCRT2jhgAOLflqxYaA==</t>
  </si>
  <si>
    <t>GA-0005496</t>
  </si>
  <si>
    <t>Wastewater Treatment Facility Improvements &amp; Storm Drainage Improvements for the City of Hahira</t>
  </si>
  <si>
    <t>Hahira</t>
  </si>
  <si>
    <t>31632</t>
  </si>
  <si>
    <t>The City of Hahira (Population 3,384) is located in Lowndes County. The City is seeking to address deficiencies at the Wastewater Treatment Facility (WWTF) and improve the storm drainage system within the Woodridge subdivision. The WWTF is located off Hall Street (30.9828°N, 83.3769°W). Currently the City’s WWTF operates using an aeration pond, a holding pond, and a land application system (LAS). During the winter months, the City is able to discharge via the constructed wetland system, but only under certain conditions. Deficiencies at the WWTF mainly consist of the facility’s ability to meet required discharge limits. Based on current demands and future growth, the WWTF is currently struggling to provide adequate wastewater services to residents and customers during the pandemic. Much of the increased flow can be attributed to the growth of the City’s population, which increases wastewater generation.
The storm drainage system within the Woodridge subdivision, located in the southeast quadrant of Hahira, is inadequate to handle the stormwater flows that occur around the City. A canal that conveys the stormwater within the area causes flooding and stagnant water. Furthermore, many complaints are on record for high water conditions that flood the ditch banks, migrate into the houses and cause water to overflow the roadways.
Based on the needs identified above, the City is proposing WWTF improvements would consist of a new mechanical plant relocating the discharge point. Moving the location of the existing discharge point to the new proposed location will allow the City to set better limits and account for future growth. In order to improve the drainage within the Woodridge subdivision, a system of stormwater piping, junction boxes, drainage inlets, grassing of sod with be constructed. The piping will convey the runoff via connected inlets and junction boxes which will carry the stormwater to the downstream outfall.
The proposed improvements will ensure public safety by strengthening the City’s wastewater infrastructure during the ongoing pandemic and the storm drainage improvements will provide flooding relief to the area residents. All project activities will take place in zip code 31632.
The total project cost is$10,560,463, with the WWTF Mechanical Plant cost of $10,065,000 and the Storm Drainage Improvements cost of $495,463.</t>
  </si>
  <si>
    <t>71c80e03-5538-ec11-b76a-00155da005d9</t>
  </si>
  <si>
    <t>vnAKeMZtOVzdCRhy4EkFFyLwleXq95c2vaxKLqs/8Pk9ELkJrxdl65SWyCzcr8orTH00k/5DrMmCdBkHGyYLkA==</t>
  </si>
  <si>
    <t>GA-0011364</t>
  </si>
  <si>
    <t>Wastewater Treatment Facility Improvements for the City of Sylvester</t>
  </si>
  <si>
    <t>City of Sylvester</t>
  </si>
  <si>
    <t>United States</t>
  </si>
  <si>
    <t>31791</t>
  </si>
  <si>
    <t>The City of Sylvester (Population 5,644) is located in Worth County. The City is seeking to address deficiencies at the Wastewater Treatment Facility (WWTF) which prevent the City from providing adequate wastewater services to residents and customers during the pandemic. The project area encompasses both the North and South treatment ponds. The North pond is located at (31.5319°N, 83.8058°W) and the South pond is located at (31.5118°N, 83.8283°W). 
The WWTF is receiving more flow when compared to previous years which can be attributed increasing wastewater generation. This problem is exacerbated by the accumulation of sludge within both of the City’s treatment ponds is preventing the facility from operating at its designed capacity. In addition, Hurricane Michael in 2018 damaged a number of components at the WWTF, including electrical components, and the headworks.  As wastewater services are essential for meeting the CDC recommendations regarding sanitation (frequent hand washing and sanitation of surfaces) and with the City’s WWTF still experiencing problems as the result of the hurricane, the City of Sylvester believes the improvements in this application are critical to providing adequate services and ensuring public safety during this pandemic and beyond. 
The City is proposing improvements which would enhance efficiency and effectiveness of treatment processes at the City’s WWTF with the goal of restoring the facility to full operational capacity. This will also allow for increased capacity to support economic growth within the area. The scope of work would include:
-	Additional dredging of sludge from both of the City’s treatment ponds (North and South),
-	Electrical improvements – including new flow monitors
-	Replacement of  headworks screen at the North Pond, and
-	Replacement of control gate weirs at both treatment ponds.
Without sludge removal, the treatment ponds are at risk of overflowing and no economic growth being allowed because of capacity not being available; possibly exposing the local population and nearby agricultural resources to hazardous wastewater. Dredging the City’s treatment ponds will also address sands and grits that were deposited into the treatment ponds from Hurricane Michael. Electrical improvements at both treatment ponds will allow the City to digitally monitor equipment to promote efficiency and improve response times in the event of an equipment failure.  Control gate weirs at both ponds need to be replaced to ensure that control of flows for effective treatment of wastewater is being achieved. All proposed work will take place in zip code 31791.
The total project costs is $3,535,720.00 with State ARPA funds covering the portion ($3,035,720.00) not covered by local funds.</t>
  </si>
  <si>
    <t>68ef431c-bf38-ec11-b76a-00155da005d9</t>
  </si>
  <si>
    <t>VH7mcf1CQ7QsO5PaHQh7ROm43L3zT/34b489e/S/9EuuwUMZ+brWV5nWKZuq8IcXFdHJUdr4PxsknzWVCOKmlQ==</t>
  </si>
  <si>
    <t>GA-0011435</t>
  </si>
  <si>
    <t>Wastewater Treatment Plant Improvements for the City of Tignall</t>
  </si>
  <si>
    <t>Tignall</t>
  </si>
  <si>
    <t>30668-2734</t>
  </si>
  <si>
    <t>The City of Tignall seeks to address the deficiencies and limitations of their Wastewater Treatment Plant. Since sewer services are critical for ensuring sanitation needs are met during the COVID-19 pandemic, the City proposes to address and resolve the current deficiencies in their sewer infrastructure and provide the safest and most reliable services to their 260 customers while ensuring adequate treatment capacity.   Proposed Project: For the Tignall Wastewater Treatment Plant Improvements 1) Install a Bar Screen, 2) Replace Existing Aerators, 3) Dredge Aeration Pond, and 4) Miscellaneous Treatment items.  The City is under violation notices from the Environmental Protection Division (EPD).
The City of Tignall is located in Wilkes County, Georgia, with a citywide population of 496, reported by US Census 2019 ACS.  One zip code serves the City of Tignall’s sewer services, 30668.  Total project cost is $780,000.00, $624,000.00 is requested in State and Local Fiscal Recovery Funds and $156,000.00 will be used as match from ARPA funds.   The City’s sewer service area is citywide.  The City of Tignall is a small rural town that has lost revenue due to COVID-19 with the closure of the city-owned community center, once the elementary school.  The community center remains closed due to COVID-19 and is the only large meeting place in Tignall.  The only restaurant closed for several months due to COVID-19 but has re-opened.  The City is grateful for this opportunity to apply for grant funds to assist with its critical infrastructure as the City has little revenue for infrastructure improvements.</t>
  </si>
  <si>
    <t>cc474219-9536-ec11-b76a-00155da005d9</t>
  </si>
  <si>
    <t>7vofy/LTOQtRJZUdjS5O9UD3KrOF1A2pAlNknNzjaZkKEybf5f0eGa3xCxi7ejQT5YSCAimnirzcGt4ECNmt9g==</t>
  </si>
  <si>
    <t>GA-0010910</t>
  </si>
  <si>
    <t>Wastewater Treatment Plant Improvements for the City of Waynesboro</t>
  </si>
  <si>
    <t>Waynesboro</t>
  </si>
  <si>
    <t>30830</t>
  </si>
  <si>
    <t>The City of Waynesboro, located in Burke County, Georgia, seeks to rehabilitate its Wastewater Treatment Plant (WWTP) for the health and safety of its citizens during the COVID-19 pandemic.   Constructed in 1986, it is imperative that the 35-year old WWTP receive upgrades necessary to improve its reliability and functionality for residents, businesses, and industry within the city limits and the service area it provides beyond the city boundaries.  The City of Waynesboro has experienced mechanical failures of equipment at their WWTP and, as a result, it is difficult to treat wastewater consistently and effectively.  Existing equipment and structures throughout the plant are either past their useful service life or are in disrepair and there is risk of discharge of inadequately treated wastewater to the receiving waters.  Compounding this issue is the inability to get replacement parts for many pieces of equipment due to their age.  There is additional risk during emergency situations resulting in power failure, as the WWTP lacks an emergency back-up power source for all components of the plant.  As part of the City’s efforts to ensure optimal functionality and reliability of wastewater treatment, repairs and improvements throughout the plant will be pursued.   Critical improvements proposed are: 1) Replacement of the failing Grit Removal System, 2) Addition of a new Emergency Backup Generator, 3) Addition of a liquid lime chemical feed system for alkalinity control, 4) Replacement of Return Activated Sludge pumps and modify/improve the existing RAS/WAS Pump Station,  5) Replacement of existing sludge pumps with new, reliable pumps, 6) Replacement of existing failing sludge dewatering system with new sludge presses, and 7) Concrete repairs to existing basins throughout the plant.  
Waynesboro has a population of 5,487 persons (Census 2019 ACS) while Burke County has 22,520 persons.  One zip code serves Waynesboro, 30830.  Total project cost is $2,729,400.00, with $2,047,050.00 requested in State Fiscal Recovery Funds, and $682,350.00 used as match from ARPA funds.</t>
  </si>
  <si>
    <t>fed70dd1-1e39-ec11-b76a-00155da005d9</t>
  </si>
  <si>
    <t>reTMr9poZhahyXU9FFsAumjvbL/iJPrbWtG5HR+qKRykh52RxS5mVuOXlFfD/bDC8mg7lxHj5SHFWR96LuHbSA==</t>
  </si>
  <si>
    <t>GA-0011743</t>
  </si>
  <si>
    <t>Water &amp; Sewer Improvements for the Lowndes County Board of Commissioners</t>
  </si>
  <si>
    <t>Lowndes County</t>
  </si>
  <si>
    <t>31601</t>
  </si>
  <si>
    <t>Lowndes County is seeking to address deficiencies in both the water and sewer systems it operates. 
The residents of the County have growing concern regarding the reliability of their water because several residents in the County use of private wells. Residents are concerned they may be without water during the pandemic due to a lack of connection to the reliable, clean water from the municipal system.
To resolve this, the County will extend approximately 7,500 LF of water line from Val Del Road and McMillan Road. 
In the sewer system, the County has several pump stations that are critical to transporting sewer to the County’s Land Application System (LAS). The pump stations lack an adequate backup for pumping sewer in the event of primary pump failure and pulling pumps in some lift stations is difficult. Therefore, the County will perform the following improvements at these stations:
Install Permanent Bypass Pumps
•	Bevel Creek Lift Station
•	Whitewater Lift Station
•	Heart Road Lift Station
•	Blue Lake Lift Station
•	Highway 84 Lift Station
•	Frances Lake Lift Station
Install an On-Site Crane/Hoist System
•	Whitewater Lift Station
•	Blue Lake Lift Station
•	Frances Lake Lift Station
Regarding the LAS, the County is seeking to address capacity and treatment limitations which prevent the County from meeting required discharge limits and from providing adequate wastewater services to residents and customers.  The LAS is receiving more flow when compared to previous years and the increase directly relates to an increased number of influent flows recorded at the facility.  Frequent cleaning for residents, schools, and businesses due to COVID-19 has increased wastewater generation.  
The County is proposing expansion of the existing LAS to provide for more wastewater discharge at the Plant.  This scope would consist of constructing modifications to the pretreatment process, modifications to the irrigation pump station, new LAS sprinklers, risers, headers and force main pipe in County-owned property that has been designated for land application usage.
The proposed improvements will ensure public safety by strengthening the County’s water and wastewater infrastructure during the ongoing pandemic.  As water and wastewater services are essential for meeting the CDC recommendations regarding sanitation (frequent hand washing and sanitation of surfaces), the County believes the improvements in this application are critical to providing adequate services.
The total project cost for all projects is $10,500,000.00 with State ARPA funds, with the total project cost being split 50/50 between State funds and local funds.</t>
  </si>
  <si>
    <t>a2f27f79-5737-ec11-b76a-00155da005d9</t>
  </si>
  <si>
    <t>C6QTV/2y0Y0JQhyn1tco+g5PBdTACmxZiGViADWxXT78TjcW4YIZasPGYaZpBRTwx13U2NDqUF/iHzTtdJTMbw==</t>
  </si>
  <si>
    <t>GA-0011085</t>
  </si>
  <si>
    <t>Water and Sanitary Sewer Availability for the NGHCC Healthy Foundations Campus</t>
  </si>
  <si>
    <t>North Georgia Healthcare Center</t>
  </si>
  <si>
    <t>30736-2804</t>
  </si>
  <si>
    <t>North Georgia Healthcare Center, a Federally Qualified Healthcare Center located in northwest Georgia, is developing a collective integrative healthcare initiative, Healthy Foundations, with a mission to uplift individuals and families from poverty, addiction, and poor behavioral and physical health. The Healthy Foundations campus - currently in the planning phase - is proposed to ultimately house 24 structures of various sizes throughout a 374-acre tract of farm and forest land located in unincorporated Walker County (census tract 209.01), approximately 2 miles southwest of the City of LaFayette, Georgia. The campus will serve families in a primary service area comprised of six adjacent census tracts that run from LaFayette (Walker County) down to Summerville (Chattooga County), to the east and west of Highway 27: 209.01, 207, 206.02, 102, 104, 105. Healthy Foundations will also serve veterans from the local community, throughout the State of Georgia, and across the United States.
At full build-out, the 24-hour daily water usage is estimated at 215 gallons per minute (gpm) during the average day and 430 gmp on peak days. The Healthy Foundations campus will require significant fire suppression flows and pressures for residential structures, dormitories, educational buildings, and other occupied structures to be built; approximately 2,400 gpm for three hours. Sanitary sewer service flows are estimated at 900 gpm on peak days. At present, the City of LaFayette's water system is not capable of providing water service for full build-out of the Healthy Foundations campus and there is currently no sewage service to this site.
The estimated budget to design and construct the required water and sewer improvements necessary to service the Healthy Foundations campus at full build-out equals $21,000,000. North Georgia Healthcare Center is requesting $15,000,000 in federal grant funds to support this water and sewer improvements project.</t>
  </si>
  <si>
    <t>5b345467-f138-ec11-b76a-00155da005d9</t>
  </si>
  <si>
    <t>W1H5f4AuZ1yvCqb1D3Ycd3tfYjkooYhqZyQK47ALXnc5RGJsXxReaBzEilw7Rc+XtEeFH3BMoT59tx7jJ0Ts5A==</t>
  </si>
  <si>
    <t>GA-0011664</t>
  </si>
  <si>
    <t>Water and Sanitary Sewer System Improvements for the City of Monticello</t>
  </si>
  <si>
    <t>Monticello</t>
  </si>
  <si>
    <t>31064-1239</t>
  </si>
  <si>
    <t>The City of Monticello (population 2,541) is located in Jasper County and sits within a designated HUD Qualified Census Tract (13159010500). Monticello seeks to improve its water distribution and sanitary sewer collection system by addressing failing infrastructure and increasing their resilience through a series of infrastructure improvements that are long overdue.  The City provides water and sewer service to approximately 3,505 residents, within and outside of the city limits, and because of aged infrastructure, they frequently deal with failures and operational challenges related to the distribution and wastewater treatment systems.  This initiative, to include improvements at both of the City's wastewater treatment plants and hydraulic improvements to the distribution system, will allow optimal performance of both systems, which is particularly critical during a crisis such as COVID-19 and will allow the City to accommodate growth as the economy emerges from the pandemic.  These water and sewage system improvements will create efficiencies for operation, replace failing infrastructure, promote economic growth, alleviate impacts from COVID-19 and provide resilience to future pandemics and public health emergencies.  The pandemic has increased an awareness of deficiencies within the existing water and wastewater systems which should be addressed to increase resiliency and equitable service for all users of the infrastructure.
The proposed improvements will benefit the entire population of 3,505 customers connected to the City's water and sewage systems within the 31064-zip code.  The total cost for all three (3) of the components is $2,647,500.00, with the City requesting $1,323,750.00 (50%) in grant funding from the Governor's Office of Planning and Budget through the State and Local Fiscal Recovery Funds, the balance of the funding coming from local sources (to include direct ARPA allocations to the City, SPLOST and/or existing revenues/reserves).</t>
  </si>
  <si>
    <t>02d93575-b038-ec11-b76a-00155da005d9</t>
  </si>
  <si>
    <t>3OYrBnPLS4+yNGvPyb3GQ4ehKWDXJH02ASBnqJmXcajAjrOrMqsAa2DWH3TmjaCxY1l/PiRRXli+zsMUD0ysLA==</t>
  </si>
  <si>
    <t>GA-0011383</t>
  </si>
  <si>
    <t>Water and Sanitary Sewer System Improvements for the City of Stockbridge, Georgia</t>
  </si>
  <si>
    <t>The City of Stockbridge (population 29,904) located in Henry County, seeks to improve its water distribution and sanitary sewer collection system by addressing existing deficiencies and increasing their resilience through a series of infrastructure improvements that are long overdue.  The City provides water and sewer service to approximately 7,195 of its residents, and because of aged infrastructure, they frequently deal with failures of the distribution and collection systems.  As documented in their Water Conservation Plan (Attachment 6), water conservation measures identified by the City include replacement of aged, substandard water service lines and mains.  Leaky mains and service lines are the primary cause of the City's non-revenue water loss, which averages 31.7% from 2018 through 2020 (20% higher than the state average during that same period).  In 2018, the City bid a project to replace their existing service lines, but insufficient funding prevented them from awarding the work.  In addition to deficiencies with the distribution system, the City has three sewerage lift stations that have reached the end of their useful life and are experiencing increasingly frequent pump failures.  These water and sewage system improvements will eliminate service disruptions to area customers, alleviate impacts from COVID-19 and provide resilience to future pandemics and public health emergencies.  The pandemic has increased an awareness of deficiencies within the existing water and wastewater systems which should be addressed to increase resiliency and equitable service for all users of the infrastructure.  For twelve (12) months during the pandemic the City's workers operated with split shifts to prevent potential exposure and spreading of COVID-19, but, when faced with water leaks and sewage spills, the separate crews were forced to merge, increasing their exposure to the virus.
The proposed improvements will serve a population of 7,195 residents within the 30281 zip code.  The total project cost for all of the improvements is $4,833,713.50 ( $1,395,113.50 for the water service line replacement, $1,155,800.00 for the Water Main Replacement and $2,282,800.00 for the sewage lift station rehabilitation), with the City requesting $2,416,856.75 (50%) in grant funding from the Governor's Office of Planning and Budget through the State and Local Fiscal Recovery Funds, the balance of the funding coming from local sources (to include direct ARPA allocations to the City and existing revenues/reserves).</t>
  </si>
  <si>
    <t>eb3dc974-1504-ec11-ba5e-00155da1c61c</t>
  </si>
  <si>
    <t>mgU/DfG8Y0vxr7+/WnGtim+jC9zA0iumAbTUx3l0k8Z3Bn6zQM2uq91WjhmS8+EdFDEoB5viF8LltAn/zcNmWA==</t>
  </si>
  <si>
    <t>GA-0007175</t>
  </si>
  <si>
    <t>Water and Sewer Extension—Georgia Highway 257 Rail Served Site</t>
  </si>
  <si>
    <t>DUBLIN LAURENS COUNTY DEVELOPMENT AUTHORITY</t>
  </si>
  <si>
    <t>31021-4104</t>
  </si>
  <si>
    <t>The Georgia Highway 257 Rail Served Site is a Master Planned, 331-acre, Georgia Ready for Accelerated Development (GRAD) Select industrial site in Dublin-Laurens County. Water and sewer service is available in close proximity to the Georgia Highway 257 Rail Served Site but is not located on-site, creating a risk factor for companies considering the Georgia Highway 257 Rail Served Site, hindering the chances of the community and the State to recruit new industries. Since 2017, at least 10 projects considering the Georgia Highway 257 Rail Served Site as a potential location opted for other sites. This created lost opportunities with a combined potential of up to 2,640 jobs and $2.4 billion in private investment. The Site remains in contention for projects totaling 1,285 potential jobs and $1.3 billion in investment. These vital utility services will make this industrial site more attractive to potential new employers and enhance the opportunity of growth for the Heart of Georgia. Due to the negative impact of the COVID-19 pandemic on the economy of the Laurens County Community and uncertainty moving forward, Dublin-Laurens County has not been able to construct the water and sewer mains as called for in the attached Preliminary Engineering Report, as the stability of local funds is not guaranteed. Further, due to the pandemic, costs have been volatile and the supply chain has increased lead times and further uncertainty. The assistance of State Fiscal Recovery Funds will allow for the construction of this critical infrastructure need which will eliminate the risk of not having available infrastructure on-site and improve the speed to market of the Site for the Dublin-Laurens County community and region that it serves. 
The DLCDA is seeking $1,263,420 in federal funds to be matched by $303,355 in local cash (approximately 20%).
Boundaries of the Project Area are Georgia Highway 257, US Highway 441 Bypass, Georgia Central Railroad and private property. A Location map is attached in the Preliminary Engineering Report. This project will serve a population of 49,200 (Laurens County 2021); the Site is located in the 31021 Zip Code.
This infrastructure will improve water and sewer availability at the Site by constructing two jack and bore crossings, 3,000 linear feet of 16-inch water main, fire hydrants and connection valves, 2,250 linear feet of 18-inch gravity flow sewer main and manholes (conceptually), providing for an initial capacity of 1.0 million gallons per day of water and sewer capacity. This infrastructure improvement will allow for water and sewer capacity of 1.0 million gallons of water per day at the Georgia Highway 257 Rail Served Site and improve the ability to attract new industries and job opportunities to the Site.</t>
  </si>
  <si>
    <t>10de5e2f-1604-ec11-ba5e-00155da1c61c</t>
  </si>
  <si>
    <t>3hLepI18LqwRsGVJwjuyOgNrMWwChim+1222iluRDudgkUam3laMCPtGfLCu7qihD/4Mgp7ROjXuNR6hWfQdiA==</t>
  </si>
  <si>
    <t>GA-0007176</t>
  </si>
  <si>
    <t>Water and Sewer Extension—Heart of Georgia Mega Site</t>
  </si>
  <si>
    <t>The Heart of Georgia Mega Site is a Planned, 2,000-acre, Georgia Ready for Accelerated Development (GRAD) Legacy industrial site in eastern Laurens County, Georgia. The absence of water and sewer infrastructure creates a risk factor for prospective companies considering the Heart of Georgia Mega Site and have eliminated the Heart of Georgia Mega Site from project contention time after time. Since 2017, at least six projects have seriously considered the Heart of Georgia Mega Site as a potential location, creating lost opportunities with a combined potential of up to 5,570 jobs and a private investment of $3.1 billion. The extension of critical water and sewer service to the Heart of Georgia Mega Site will make this large industrial site attractive to prospects and enhance the opportunity of growth for the Heart of Georgia region. Due to the negative impact of the COVID-19 pandemic on the economy of the Laurens County Community and uncertainty moving forward, Dublin-Laurens County has not been able to construct the water and sewer mains as needed to be successful in attract new industries, as the stability of local funds is not guaranteed. Further, due to the pandemic, costs have been volatile and the supply chain has increased lead times and further uncertainty. The assistance of State Fiscal Recovery Funds will allow for the construction of this infrastructure will eliminate the risk of not having available infrastructure on-site for the Dublin-Laurens County community and 22-county region that it serves. 
The 2021 population of Laurens County 49,200.
The Dublin-Laurens County Development Authority is seeking $39,755,250 in federal funding from the State Fiscal Recovery Fund. 
The Project Area is located in eastern Laurens County (zip code: 31027) at the intersection of Georgia Highway 199 and Interstate 16 at an existing interchange. Boundaries of the Project Area are Georgia Highway 199 (west), Interstate 16 (south), Georgia Central Railroad (north) and private property (east). 
The goal of this project is to provide water and sewer availability at the Heart of Georgia Mega Site by constructing (conceptually) 38,300 linear feet of water main (and associated fire hydrants/valves), a 1.0 million gallon elevated water tank, groundwater wells, 17,300 linear feet of reuse water mains (and associated booster pump/filter), 42,000 linear feet of force main and two pump stations. These improvements will allow for a total water and sewer capacity at the Heart of Georgia Mega Site of 5.5 million gallons per day and improve the ability to attract new industries and job opportunities to the Site.</t>
  </si>
  <si>
    <t>c0f19cf3-9136-ec11-b76a-00155da005d9</t>
  </si>
  <si>
    <t>DqIFTpu0k/aoW2ZHbD/kLJtNv1DDxnCWigJKaEb67D/zHZArsOu9JcI1mkCr/PoLptYEd4ssL6nYf/Z4E7bDOg==</t>
  </si>
  <si>
    <t>GA-0010900</t>
  </si>
  <si>
    <t>Water and Sewer Improvements</t>
  </si>
  <si>
    <t>The City of Vienna, Georgia (Zip Code 31092) is requesting $278,151 in Federal Funding to replace failing and undersized water and sewer  lines in the north central part of town.
The residences on Foundry, Hardin, Gregory, Childs and Meadows Streets in Vienna are all served by 2-inch waterlines.  The lines are undersized and in poor condition.  City work crews are constantly repairing water main breaks in this area.
Sewer lines on Oak, Spruce and Powell Streets are leaking and require lining or replacement
The immediate project boundary are Foundry, Clover, Hardin, Gregory, Childs, Parker, Oak, Spruce, Powell  and Meadows Streets in Vienna.  The population of the target area is approximately 260 people.
PWS ID#: GA 0930004
NPDES Permit No. GAJ020244
The goal of the project is to improve water services to the residents.</t>
  </si>
  <si>
    <t>3519824c-b638-ec11-b76a-00155da005d9</t>
  </si>
  <si>
    <t>rhD64I6sB5PcCm63uIZtUz7kPCmc2o8Yn/FBIAfNgaJlocvy+bcr1tz7Y/wZAEwuMqCqOzI9TTaARtbeE4dLQQ==</t>
  </si>
  <si>
    <t>GA-0011398</t>
  </si>
  <si>
    <t>Water and Sewer Improvements for the City of Alma, Georgia</t>
  </si>
  <si>
    <t>Alma</t>
  </si>
  <si>
    <t>31510</t>
  </si>
  <si>
    <t>The City of Alma (Population 3,330) is located in Bacon County. The City of Alma is seeking to address deficiencies within a critically functioning wastewater Lift Station as well as water system improvements within the City’s jurisdiction. The critically functioning Lift Station in question pumps sewage flow from the northern portion of the City of Alma, including Bacon County Primary School, Bacon County Recreation Department, and hundreds of residential and commercial sewerage customers to the City of Alma’s Wastewater Treatment Facility (WWTF). This lift station was found to be in dire need of replacement due to its age and constant need of maintenance/repair. The following components will be replaced as part of the lift station rehabilitation/replacement project: two submersible pumps, wet well, concrete valve vault, access hatch, station piping, electrical panel/controls, generator, and related appurtenances. 
Failure of this key sewerage system component would be detrimental to the public and environmental health of not only the City of Alma, as failure at this lift station could cause sewerage overflows and backups across the northern end of the City. The City of Alma acknowledges these concerns and wants to take action, but the cost to do so is far out of reach for a community the size of the City of Alma. The goal is to restore these key components within the sanitary sewerage system to full operational capacity.
In addition to the Lift Station improvements, the City wishes to increase water service pressures and system resiliency along the GA Hwy 32 bypass by interconnecting/looping the water system to increase service pressures for customers in the area. In addition to the water interconnection, the City wishes to extend gravity sewer service along US Hwy 32 Bypass to serve multiple existing customers as well as additional future growth within multiple prime development parcels in the area. Providing adequate water and sewer within the City of Alma is paramount to ensuring the city’s commitment to providing reliable utility service in accordance with their service delivery strategy.  All proposed project activities will take place in zip code 31510.
The total project cost for this project is $968,143.00 with the State ARPA grant requested amount of $561,107.00 and a local match from the City of $407,036.00 (see attached estimate breakdown).  All things considered; the City of Alma respectfully submits this application as a statement of need in hopes of obtaining funding assistance from the State of Georgia Fiscal Recovery Fund.</t>
  </si>
  <si>
    <t>baf0e246-db38-ec11-b76a-00155da005d9</t>
  </si>
  <si>
    <t>nuRs9SVMStzxIeotY5C3BS0KwPGWNl34c5hdaSv4uz/pBLOq/qyD+yN+Cv/h4ez+Sx6861OIaW8YDRgOVtMX1g==</t>
  </si>
  <si>
    <t>GA-0011550</t>
  </si>
  <si>
    <t>Water and Sewer Infrastructure Improvements</t>
  </si>
  <si>
    <t>The City of Madison seeks to improve the function and resiliency of their water and sewer infrastructure by making repairs and improvements to components of their water and sewer systems.  These repairs and improvements will improve drinking water supply as well as sewage collection and treatment, which will ultimately ensure quality and equitable service for all users of the infrastructure.  The proposed Water and Sewer Infrastructure Improvements project will serve zip code 30650 with a service area population of 6,427.  The total project costs for all improvements included in the Resiliency Initiative is $4,327,000.  The City is requesting $3,461,600 from the Governor’s Office of Planning and Budget through the State and Local Fiscal Recovery Funds with the remaining funds coming from local sources (including direct ARPA allocations to NEUs/County and existing revenues/reserves).
The City would like to be considered for this grant funding opportunity due to the benefits it will provide to the community as well as the resiliency against current and future public health emergencies such as COVID-19.  Goals of the proposed project include 1) ensuring an adequate supply of safe, clean drinking water is accessible to all customers, 2) providing the infrastructure necessary for operation of critical portions of the water and sewer systems during times of power outages and emergencies, and 3) repairing and replacing aging infrastructure that is beyond it’s useful service life.  The following activities will meet those goals: 1) Well Rehabilitation and Groundwater Withdrawal Permits, 2) Emergency Back-Up Generators and Repairs, 3) South Side WWTP Headworks Improvements.</t>
  </si>
  <si>
    <t>a70e84fc-a435-ec11-b76a-00155da005d9</t>
  </si>
  <si>
    <t>Xgueewn+e1Km61dn0uXYUS4Ql6+WuYYeXBav0FDNgpNCBki332Am3vJEJZc5dpZwDqYFWbxigm9F5UUDP3LSyw==</t>
  </si>
  <si>
    <t>GA-0010680</t>
  </si>
  <si>
    <t>Water and Sewerage System Improvements</t>
  </si>
  <si>
    <t>Homerville</t>
  </si>
  <si>
    <t>31634</t>
  </si>
  <si>
    <t>The City of Homerville, Georgia owns and operates a water system and sewerage system serving customers inside and outside the City.  Major repair issues with both systems are causing operational difficulty and safety hazards.  
The lift station is in dire need of rehabilitation because it constantly breaks down. Necessary rehabilitation includes the replacement of pumps and the control panel, installation of headworks prior to lift station to prevent the pumps from clogging and the replacement of irreparable equipment.  By rehabilitating the lift station, the City will address the most serious issue in the system and minimize the risk of raw sewage overflows and degradation of the local environment.
The wastewater treatment plant needs an extensive renovation because only some of the aeration equipment is operational and grit and debris are clogging the treatment equipment.  A 2019 letter and images from GA EPD detailing deficiencies at the WPCP is attached.  Necessary renovations include the replacement of blowers and controls, gear mechanism and skimmers and various equipment that is rusted throughout the treatment plant.  Operators are required to enter dangerous confined spaces to work on equipment.  The constituents of wastewater have degraded the plant to the point of failure.  Details of further needed renovations are included in the Description of the Issue section.  
The City currently has two operating drinking water wells.  If one of the wells failed, the City of Homerville would have an insufficient water supply.  A new well needs to be installed at the red water tank located near Carswell Avenue.  Replacement of the 6-inch water line from the Carswell Street water tower to the Clinch County High School water meter with a larger water line should be constructed to adequately serve a new Pre-K-12 grade facility that is planned to begin construction May 2022.  Preliminary flow tests for water service to the school do not meet the Georgia Environmental Protection Divisions (EPD) Minimum Standards for Public Water Systems. 
$1,746,720 is requested from the State Fiscal Recovery Fund to provide 50% of the estimated project cost of $3,493,440.  Local funds are proposed for 50% match of the estimated project cost.  The project will serve residential, commercial and industrial customers in the entire City of Homerville Service Area, located in zip code 31634. The current service population is estimated to be 2,426, with 58.62% white and 40.03% African American and with 55.2% in poverty.</t>
  </si>
  <si>
    <t>978ab5fb-ad35-ec11-b76a-00155da005d9</t>
  </si>
  <si>
    <t>asMhyqI84ILYhavOKlTZ1QxOJR1YQn2eQ71GsL1m5Z0ZvEFlvp6qHNMpmQccyNzS7gSIFIQi/Tr7h+CiH86U0g==</t>
  </si>
  <si>
    <t>GA-0010693</t>
  </si>
  <si>
    <t>Buchanan City</t>
  </si>
  <si>
    <t>30113</t>
  </si>
  <si>
    <t>The City of Buchanan needs to construct improvements to their water and sewerage systems including proposed water distribution pipeline replacements, a rehabilitated pump station and manholes, and an upgraded 8-inch sewer force main.  These infrastructure improvements will allow the City to continue to meet the needs of its residential, commercial and industrial customers.  
The City’s water distribution system consists of a number of pipes at the end of their useful service life and constructed of cast iron and asbestos cement. The existing pipes are the source of frequent repairs and maintenance and require replacement. Failing asbestos cement pipes can be the source of a public health risk. The pipes proposed to be replaced supply drinking water to one-third of City residents, including a nursing home and the Haralson County School system. 
The City’s sewerage system is in need of upgrades and rehabilitation.  The City’s existing Pump Station No. 1 located off of Young Street is nearing the end of its useful service life and is in need of rehabilitation. An existing force main from Pump Station No. 1 is proposed to be upgraded to an 8-inch pipeline to increase conveyance capacity.  A number of manholes into which the proposed 8-inch force main would feed are also failing and in need of rehabilitation.   
The City of Buchanan is the county seat of Haralson County and is approximately 45 miles west of Atlanta. 
$1,240,000 is requested from the State Fiscal Recovery Fund to provide 86.1% of the estimated total project cost of $1,440,000.  The City is proposing to contribute matching funds of $200,000 from the American Rescue Plan (ARP) funding.  
This project will serve residential, commercial, and industrial customers in the City’s service area in zip code 30113. The current population of Buchanan is estimated to be 1,280. 
The goals of this project are to continue to provide safe, reliable drinking water to residential, commercial, and industrial customers and to upgrade and rehabilitate undersized and aging sewer infrastructure to protect the environment and public health. A letter of support for this project from Georgia State Senator Jason Anavitarte is attached with the documentation for this application.</t>
  </si>
  <si>
    <t>20fa208e-6a36-ec11-b76a-00155da005d9</t>
  </si>
  <si>
    <t>Ixa3s+/pYn1M0Q/bmtrEJ5AewxvBeTCBL8e/SYSI7Ppjq1Z1gbwGwY4LeH7qNKHy90/uCQS65AZO7K9pcJ4HTg==</t>
  </si>
  <si>
    <t>GA-0010817</t>
  </si>
  <si>
    <t>Woodbury City</t>
  </si>
  <si>
    <t>30293</t>
  </si>
  <si>
    <t>The City of Woodbury, Georgia water distribution system and sewerage system are failing, as outlined in the attached Preliminary Engineering Report.  The Target Area was chosen because it has the most significant water main leaking issues, undersized water mains and has been identified as an area with consistent sewer inflow and infiltration issues.  Fire protection is not provided due to insufficient water pressure.  Water leaks are common due to aging lines.  Water service must be cut-off for repairs service due to a lack of isolation valves.  Water lines in the area are undersized, do not provide adequate fire protection and are too fragile to withstand an increase in water pressure.  These issues primarily affect low to moderate income residents.  The Target Area zip code is 30293 and includes Society Drive, Boxwood Lane, Jay Street, Short Jay Street, Holmes Drive, Dromedary Street, Date Lane, Rose Avenue, Durand Street, Garry Kendrick Drive, Tulip Road and Rose Avenue.
The majority of the City’s collection system consists of clay and ductile iron sewer pipes.  The pipes have settled, cracked and separated creating infiltration and root intrusion issues.  Transport capacity for sewage treatment and flow capacity are decreased by infiltration and root intrusions. Flow to the sewer pipes needs to be decreased by eliminating infiltration.  Tuberculation is the main problem with the ductile iron pipe.  Cracks and gaping holes in the old pipes have opened up and cause sinkholes.  
Replacement and rehabilitation of the existing water lines with properly sized lines will provide adequate fire protection, increase fire flow and water quality and allow for repairs without service shut-downs for low and moderate income residents.  
Replacement and rehabilitation of the existing sewer lines will prevent sewage leaking through cracks, backups, spills and further damage of the sewer pipes, which will increase sewage flow throughout the system.
$975,000 is requested from the State Fiscal Recovery Fund to provide 80% of the estimated project cost of $1,225,000. Local funds are proposed for to match 20% of the estimated project cost. The project will serve residential, commercial and industrial customers in the entire City of Woodbury Service Area, located in zip code 30293. The current service population is estimated to be 1,224, with 69.8% Black and African American, 29.8% White, 0.3% other, 0.2% two or more races and with 36.6% of the population in poverty.</t>
  </si>
  <si>
    <t>f07bc651-eb38-ec11-b76a-00155da005d9</t>
  </si>
  <si>
    <t>u4rClcKwKTMU4pHJUpu1MHS5a/WTDoLXcYY/7SWmut+T+BngyYrcllbYmn0NTIdbZQtyaAPT/xDwhzTiIYEe8A==</t>
  </si>
  <si>
    <t>GA-0011625</t>
  </si>
  <si>
    <t>City of Sardis</t>
  </si>
  <si>
    <t>30456</t>
  </si>
  <si>
    <t>The City of Sardis is located in southeastern Burke County.  The City has an estimated population of 995 and serves 425 water and 348 sewer customers.  
The City is applying for funds to dredge and remove copper laden sludge in the aeration basin at the Water Pollution Control Plant (WPCP).  The goal is to satisfy EPD Consent Order EPD-WP-8962 by restoring the plant to compliance on the copper effluent limit.  In 2018, the City upgraded the WPCP, but the sludge was not removed.  The operator’s process control spreadsheet shows copper increasing from the influent to after the clarifier, which should not be.  When the pond was converted to an aeration basin with complete mix, the copper laden sludge began being stirred up causing the copper resuspension.  Inadequate settling through the clarifier has resulted in copper violations at the effluent.  Initial Corrective Action Plans (CAP) focused on feeding a polyphosphate at the drinking water well and better operations and wasting sludge at the WPCP to eliminate the copper.  Due to the timing, the City started feeding a polymer as a CAP on September 3 to precipitate out the copper.  There has been positive results, but at a high cost of operations to the City.  In accordance with the attached letter from EPD, the sludge needs to be removed, hauled to a municipal landfill and pond reseeded with healthy biological organisms to restore plant compliance and eliminate the need for polymer.  
Additionally, the City is requesting funds for water system improvements to rehabilitate the Ellison Bridge Road well and pipe it to the de-gasifier located at the Ball Park Road well to strip hydrogen sulfide gases.  The pipeline will allow the well to be in useful production so that water isn’t wasted and it is mechanically functional when needed.  In 2015, the pipeline was bid, but not awarded due to lack of funds.  Attached are the construction plans.  The City has had to work on this well on more than one occasion due to lack of operation.  
The goal of the water system improvement project is to provide a reliable alternative source of water with satisfactory water quality.  The City is requesting $549,366.44 of federal grant funds and matching with $ $114,633.56 local funds, which is 32% of the local ARP funds, for a total project cost of $664,000.</t>
  </si>
  <si>
    <t>909d33de-fa38-ec11-b76a-00155da005d9</t>
  </si>
  <si>
    <t>h2NLn8tHzROr8D1UfxOHp+JX1LHd4lchBAp7wf6eAYkYycsapmxQPgfJlFDoCDfULYL9Ry+2kpUtzZx0B21+bw==</t>
  </si>
  <si>
    <t>GA-0011690</t>
  </si>
  <si>
    <t>30401</t>
  </si>
  <si>
    <t>The City of Swainsboro is located in the center of Emanuel County at the intersection of U.S. Highway 1 and U.S. Highway 80.  The City has an estimated population of 7,542 and serves 3,200 water and 2,950 sewer customers.  The City is applying for funds for water and sewerage system improvements.  
Sewerage system improvements include modifying the existing water pollution control plant by installing a new mechanical bar screen and grit separator.  The new bar screen will replace the existing problematic bar screen.  
Also, three unsafe and outdated flooded suction pump stations will be replaced with new duplex submersible pump stations.  Modifications at other stations include pump and piping replacement, installing wireless alarm dialers, portable by-pass connections and generator receptacles.  The improvements will make the stations reliable to prevent raw sewage spills.  
The City does not have adequate resources to respond to emergency conditions at the stations.  Five portable diesel emergency generators will be purchased to service the City’s 18 pump stations.  
The City has received Notices of Violation and Letters of Non-compliance from EPD throughout the years for plant flow exceeding permit limits during the wet weather season.  Corrective Action Plans including smoke testing has revealed some deficiencies, but have been superficial and the problem persists.  The City is applying for funds to video the sewer lines and inventory the manholes throughout the entire sewerage system to identify defects, then apply for funding next application round.  Lastly, a portable diesel emergency generator will be purchased and several generator receptacles will be installed at the drinking water wells where needed.  Without the generator and by-pass pump, the City is vulnerable to outages and interrupted water and sewer service during severe weather events.  The goal of the project is to provide adequate pretreatment at the influent to the treatment plant and protect the mechanical equipment within, ensure continuous water supply and sewage pump station operation to avoid sewage spills, and define the deficiencies in the sewerage system to more accurately budget for repairs in a future funding application.
The City is requesting $4,851,800.00 of federal grant funds and matching with $856,200.00 local funds, which is 15% of the local ARP funds, for a total project cost of $5,708,000.  With a median household income of $26,975 and unemployment rate of 9.1% due to Covid-19, the grant funds would help the City with this large expenditure and benefit all water and sewer customers.</t>
  </si>
  <si>
    <t>b2975c83-0939-ec11-b76a-00155da005d9</t>
  </si>
  <si>
    <t>is3zz3jv4pjPhYRBIDlj6dmIaCG6IfhDAjbKso9Ewey4Bl6NbTp+0QKBKx/bUBDBGRE8+izazBZoS838NTSEzg==</t>
  </si>
  <si>
    <t>GA-0011726</t>
  </si>
  <si>
    <t>Crawfordville</t>
  </si>
  <si>
    <t>The City of Crawfordville is located in Taliaferro County just north of Interstate 20.  The City serves with an estimated population of 473  and serves 266 water and 228  sewer customers.  The City is applying for funds to purchase 2 emergency generators and install generator receptacles at the 3 drinking water wells, replace 4 dilapidated pump stations, and repairs to the wastewater treatment plant.  
In May 2020, the City had to de-obligate a GEMA grant for the emergency generators due to lack of funds for the required match.  One portable generator was intended for the 2 drinking water wells and the other generator was intended for the 4 sewage pump stations.  Without the generators, the city remains vulnerable to outages and interrupted services from severe weather events.  
The raw sewage pump stations frequently fail and is difficult to find a qualified technician to work on outdated equipment in a remote location.  In the past 2 years, the City has spent over $34,000 in repairs to the 4 stations.  The existing wet well mounted stations will be removed and the site will be converted to duplex submersible style stations.  
Repairs at the wastewater treatment plant will include replacing 2 blowers and a decanter that have been in operation continuously since February 2008.
Refer to the documents section for Location Map for the water and sewerage system improvements.  The goal of the project is to minimize service disruptions and prevent sewage spills due to outdated equipment.  The City is requesting $1,436,000 of federal grant funds and matching with $160,000 local funds, which is 91% of the local ARP funds, for a total project cost of $1,596,000.  With a small number of customer and $35,417.00 median household income, the grant funds would make possible a nearly insurmountable task that would continue to deteriorate due to inadequate funds.</t>
  </si>
  <si>
    <t>9e55a687-1339-ec11-b76a-00155da005d9</t>
  </si>
  <si>
    <t>eRYCsmXXEMqdtMnoYdH1z4hQDOp5TPQuhXVM4Q72pkFhz/xaeRQzE7T2RSTZixVIetJ6TGNoSRuwEoqnOACk9Q==</t>
  </si>
  <si>
    <t>GA-0011731</t>
  </si>
  <si>
    <t>Soperton</t>
  </si>
  <si>
    <t>30457</t>
  </si>
  <si>
    <t>The City of Soperton is located in southern Treutlen County south of Interstate 16 along US Highway 221.  The City has an estimated population of 3,115 and serves 1,089 water and 950 sewer customers.  The City is applying for funds to equip the existing drinking water wells with emergency generator receptacles and wireless alarm dialers as well as purchase a portable emergency generator.  Also, the City is modifying existing sewage pump stations with wireless alarm dialers, by-pass connections and miscellaneous electrical repairs as well as purchasing a portable emergency generator and by-pass pump.  Without the generator and by-pass pump, the City is vulnerable to outages and interrupted water and sewer service during severe weather events.  The goal of the project is to provide continuous water supply and avoid sewage spills.  Modifications to the existing Water Pollution Control Plant include replacing 2 floating aerators in the carousel basin and 1 floating aerator in the digester.  The City has received Notices of Violation and Letters of Non-compliance from EPD throughout the years for plant flow exceeding permit limits during the wet weather season.  Corrective Action Plans including smoke testing has revealed some deficiencies, but have been superficial and the problem persists.  The City is applying for funds to video the sewer lines and inventory the manholes throughout the entire sewerage system to identify defects, then apply for funding next application round.  The City is requesting $1,347,000.00of federal grant funds and matching with $449,000.00 local funds, which is 25% of the local ARP funds, for a total project cost of $1,796,000.00.  With a median household income of $32,241 and unemployment rate of 5.3% impart due to Covid-19, the grant funds would help the City with this large expenditure and benefit all water and sewer customers.</t>
  </si>
  <si>
    <t>f20fb8f7-1439-ec11-b76a-00155da005d9</t>
  </si>
  <si>
    <t>4uzFw5s9LQ7zYdl7w8VTI7MZ0m1RKzOcfsLVYSlpPfVTUa3SQyqX+taTghgh/8xKiMvHX9KUpiadntPLvTbnLA==</t>
  </si>
  <si>
    <t>GA-0011732</t>
  </si>
  <si>
    <t>Ailey</t>
  </si>
  <si>
    <t>30410</t>
  </si>
  <si>
    <t>The City of Ailey is located in west central Montgomery County along State Route 280.  The City has an estimated population of 536.  
The City is applying for funds to install a wireless dialer on the water well to notify of failures, and replacing 189 water meters with Advanced Metering Infrastructure (AMI) to streamline the meter reading due to inadequate number of employees. 
Modifications at the wastewater treatment plant will include replacing the 20 Hp floating brush aerator and perimeter chain link fence, adding a chlorine feed system at the dosing tank to eliminate algae before the sand filter, replacing the sand and lateral pipes in the sand filter, and hauling off previously removed sand. 
In the sewerage system, the City will purchase a portable emergency generator and install (3) wireless dialers to notify of failures and avoid raw sewage spills.  Without the generator, the city remains vulnerable to outages and interrupted services from severe weather events.  Also, the city experiences higher sewer flows during the wet season and residents being home during the pandemic.  Funds would be used to video the sewerage system and inventory the manholes to identify defects, then the City will apply for specific funding in the next application round.  
Refer to the documents section for Location Map for the water and sewerage system improvements.  The goal of the project is to minimize service disruptions and prevent sewage spills due to outdated equipment.  The City is requesting $886,143 of federal grant funds and matching with $191,906.36 local funds, which is 96% of the local ARP funds, for a total project cost of $1,078,049.36.  With a small number of customer and $62,625.00 median household income, the grant would provide necessary infrastructure funding without requiring a rate increase to the residents.</t>
  </si>
  <si>
    <t>4d260b26-1a39-ec11-b76a-00155da005d9</t>
  </si>
  <si>
    <t>tb7xUjTa6HT7Pz0qjktcCZ3t8drHASj4DlpG8gl0Eu9/0beY67Hg0JeMJeUvNNwENUO+MoGLkKriHL0G+dpIAg==</t>
  </si>
  <si>
    <t>GA-0011740</t>
  </si>
  <si>
    <t>Jefferson County Broadband Expansion Project</t>
  </si>
  <si>
    <t>The Jefferson (Zip Code 30434) is requesting funds for water and system improvements to replace aged infrastructure in Wrens Quarter Subdivision just outside the City of Louisville and for supplying water to a new campground. The County is proposing the following projects:
•	Wrens Quarter Subdivision – Existing water and sewer utility was constructed in the early 1980s in the Wrens quarter subdivision and require frequent repair and maintenance by the City of Louisville who maintains the system.  Due to the severe inflow and infiltration in the sewer system, the City of Louisville was recently forced to upgrade their sewer pump station on Highway 24 using loan funds so that the station could handle the influx of inflow and infiltration after rain events. 
Water breaks are frequent in the neighborhood. Many of the breaks are the result of poor service connections, much of which are lead service line taps. Per a pending Lead and Copper Rule to be enacted by the EPA at the end of 2021, the County will be required to inventory all lead services and replace those service connections over a time period. The County should utilize grant funds to replace water lines and services in the project area. 
•	Ogeechee Crossing Park – In 2021, the County received $898,983.00 in Georgia Outdoor Stewardship Trust Funds from the Department of Natural Resources to construct a campground. Included in the campground is campsites, bathhouse, separate restroom facility, pavilion, picnic shelter, disc golf course, outdoor classroom area, trails, river access, and more. Construction is expected to begin in November 2021. Due to Covid, material specifically lumber and utility material has risen significantly. To offset certain high bid prices above than those estimated pre-covid, the County is requesting grant funds to construct a water line from the City of Louisville to the campground near the corner of State Route 171 and T.E. Buchanan Road. 
The total estimated project cost for proposed improvements is $9,898,203.99 of which the County is contributing $1,484,730.60 (15%) and request the State of Georgia provide grant funding in the amount of $8,413,473.39 to help continue the County’s commitment to provide reliable utility service to its citizens and ensure all aspects of Ogeechee Crossing Park is constructed. The proposed projects will benefit approximately 220 customers who receive utility service and improve the quality of life for all 15,618 people in Jefferson County as well and people in surrounding counties.</t>
  </si>
  <si>
    <t>5f3e0cfb-0601-ec11-ba5e-00155da1c61c</t>
  </si>
  <si>
    <t>iiACtNEC1oozsBVUlbo06UI67IalvxLfQR8NH0T3jD/nUpMFItT7MOyPMtzaSccTsAPNeQCOmjHbTamQZOxSFw==</t>
  </si>
  <si>
    <t>GA-0006918</t>
  </si>
  <si>
    <t>The City of Hamilton has a number of needs for improvements in their water and sewerage systems.
The existing water system includes inoperable valves and hydrants, undersized and deteriorating pipelines, and areas which are not able to be isolated due to lack of valving. In recent years, the City has experienced frequent water line failures, interrupting service to the City of Hamilton customers and affecting available water pressure.  The pipelines to be replaced are undersized and primarily made of cast iron and asbestos cement.  Due to the asbestos cement water lines, breaks are putting residents at risk of drinking unsafe water. The water main failures are becoming more frequent due to the type of pipe material and the pipe age. The project will benefit and impact water customers in the service area without disparity.
Modifications and upgrades are required at the existing well house along Highway 116.  The existing sanitary sewer pump station along Highway 116 in also in need of rehabilitation and upgrades. 
A total of $1,002,872 is requested from the State Fiscal Recovery Fund to provide 70.6% of the estimated total project cost of $1,420,000.  In addition, $417,128 from the City’s American Rescue Plan (ARP) funds is being applied to this project. 
The project will serve residential and commercial customers in the City’s service area, located in zip code 31811.  The current City population is estimated to be 1,867.  Hamilton is located in Harris County, approximately 75 miles southwest of Atlanta.  
The goal of this project is to provide safe, reliable drinking water to residential and commercial customers by replacing older cast iron and asbestos cement pipelines that have reached the end of their useful life expectancy and pose a potential risk to the health of the City’s water customers.  Also, replacing inoperable valves and hydrants will improve the reliability of water service, water quality, and fire protection in the system.
The City has funding secured for 29.4% of the total estimated cost of this project. The remaining amount is being requested as part of this application for State Fiscal Recovery Funds.</t>
  </si>
  <si>
    <t>90d3d490-d501-ec11-ba5e-00155da1c61c</t>
  </si>
  <si>
    <t>qSUL4JvEhdlbfm5+wFgtItHGWXdPlPeCdms5v/SXuSfL01n1U1GRIyHdVTt9qeuDqptZIZSn5OZHuerbs0lePw==</t>
  </si>
  <si>
    <t>GA-0007063</t>
  </si>
  <si>
    <t>Rockmart</t>
  </si>
  <si>
    <t>30153</t>
  </si>
  <si>
    <t>The City of Rockmart needs to construct improvements at their Water Pollution Control Plant (WPCP), rehabilitate sections of their sewerage system, and replace existing raw water pipelines.  These infrastructure improvements will allow the City to continue to meet the needs of its residential, commercial and industrial customers.  
The City of Rockmart owns and operates a Water Pollution Control Plant (WPCP) that has the capacity to treat 3.0 million gallons per day (MGD) of wastewater.  The proposed project consists of upgrades and improvements at the WPCP that will result in additional treatment capacity.  The City’s sewerage system is in need of rehabilitation.  A number of sections of sewer have been identified as highly susceptible to significant inflow and infiltration due to aged and damaged pipe.  This results in high flows at the WPCP during rain events. Raw water from two groundwater wells is pumped to the Water Treatment Plant through two (2) 8-inch raw water lines.  It has been determined that these lines are near the end of their useful life and in need of replacement.  The City is proposing to abandon the existing lines and construct approximately 2,000 linear feet of one (1) 12-inch ductile iron pipe to connect the groundwater wells to the Water Treatment Plant.
$2,714,300 is requested from the State Fiscal Recovery Fund to provide 56.4% of the estimated total project cost of $4,812,000.  The City is providing matching funds of $670,000 with a loan from the Georgia Environmental Finance Authority (GEFA), $600,000 from Appalachian Regional Commission (ARC) grant funds, $597,700 in American Rescue Plan (ARP) funds, and $230,000 in local City funding. 
This project will serve residential, commercial, and industrial customers in the City’s service area in zip code 30153. The current population of Rockmart is estimated to be 4,433. Rockmart is located in Polk County and is approximately 40 miles northwest of Atlanta. 
The goals of this project are to continue to provide safe, reliable drinking water to residential, commercial, and industrial customers and to rehabilitate aging sewer infrastructure to protect the environment, public health, and lessen capacity requirements at the WPCP.</t>
  </si>
  <si>
    <t>d9ea2e4d-ab2a-ec11-b76a-00155da005d9</t>
  </si>
  <si>
    <t>CZFkKWru3y16ueY82ad4LuTCdJvMFi8YfU/wVLtyUZZMC2Y/9l3jkfibTbIthUBhSLfDNVlJg67ZrnkJKFRsiA==</t>
  </si>
  <si>
    <t>GA-0010086</t>
  </si>
  <si>
    <t>Water and Wastewater Improvements</t>
  </si>
  <si>
    <t>31709</t>
  </si>
  <si>
    <t>Currently, the sewer infrastructure in the target area is the entire City of Americus, Georgia with a population of  16,230 people residing in the City. The 2021 Fiscal Recovery application is dilapidated, and contaminated.  The residents are on decrepit sewer lines that cannot properly transport the flow of sewage.  Additionally, the WWTP overflows when they have heavy rains indicating an extreme amount if I&amp;I (inflow and infiltration). 
Now from a sewer infrastructure perspective, the most important project is providing the citizens in this area with a proper sewer line and sanitary sewer service connection.  There are approximately 17,000 LF left of outdated sewage pipe. The city has already started construction on PHASE I of the citywide pipe bursting/CIPP project which shows this job is truly turnkey because we already have a low bid contractor on site ready to finish both phases if approved.  The first phase contained 35,000 LF of sanitary sewage rehabilitation to the outdated lines. The second phase (This proposal) will be the completion of the citywide effort to rehab the broken down sewer system.  
For sewer, it is recommended to pipe burst or CIPP (Cured in place pipe) approximately 17,000 LF of crumbling clay terracotta and ductile iron sewage pipes.  This brand new sewer line will consists of new sewer line, manholes, and service connections at every connection point. 
In conclusion, the sewer infrastructure in the area is unsatisfactory and negatively impacts the quality of life of the residents. Covid-19 has depleted the municipality’s work force and ability to combat any issues arising in the infrastructure. 
Obviously, this problem is one that is of great concern and should be corrected as soon as possible. The leakage of sewage into the soils is a grave health hazard along with the I&amp;I sneaking into the sewer line and compromising the WWTP operation.  Because of possible groundwater contamination, all residences are worried about whether the sewage is leaking into their drinking water.  This is a legitimate concern and the City of Americus is desperate to finish this project with the help of the Fiscal Recovery Fund. 
The amount of Grant Funds we are requesting is 1,536,407.87.</t>
  </si>
  <si>
    <t>e2a5525b-cd35-ec11-b76a-00155da005d9</t>
  </si>
  <si>
    <t>6gVdc7e5y+elHSnV1eZwtwRVZNC7CDWeq5s/xj2lyOmo72wppU6IfnwFMg20xJKtWEI65wQjI1kIcxQ/A4sJWg==</t>
  </si>
  <si>
    <t>GA-0010756</t>
  </si>
  <si>
    <t>Water Distribution System and Sewer Collection System Improvements</t>
  </si>
  <si>
    <t>Statham</t>
  </si>
  <si>
    <t>30666</t>
  </si>
  <si>
    <t>The project will replace aged water and sewer lines that have outlived their useful design life. Regarding the waterlines in need of replacement, the lines are the oldest in the City from an era in that lead joints were used. At that time, the health hazards of lead leaching into water and lead consumption were not realized. Since that time, the Environmental Protection Division (EPA) has prohibited the use of lead in any water service materials. Also, EPA now requires the monitoring of lead concentrations in drinking water and have set maximum levels allowed. If the levels are exceeded, a public drinking water provider must take corrective actions. Therefore, it is necessary to replace the known waterlines (about 11,000 linear feet (LF)) in the City with lead joints. There is also 15,400 LF of the oldest sewer lines in the system that need replaced due to age and deterioration. Sewer lines like these are suspect for not only sewer leaks and spills, but also inflow and infiltration (I/I). (I/I) occurs in a sanitary sewer collection system when groundwater and rainwater enter the collection system. Groundwater can infiltrate pipeline deficiencies such as cracks, separated joints, loose gaskets, root intrusion and general deterioration of older pipelines. Groundwater can also infiltrate into the sewer system’s manholes through unsealed joints, cracks, corroded concrete walls, etc.  In many cases, significant rainfall will cause an increase in the groundwater table, and thus trigger infiltration. Inflow occurs from holes in the sewer system pipes and/or manholes allowing rain runoff to enter the pipes. This additional flow contributes to health hazards via sewer spills from overflowing pipes and manholes. The additional flow also robs the wastewater treatment facility of capacity and causes treatment problems. Once completed, the project will help the region with recovery efforts from the COVID-19 pandemic by providing the additional sewer collection capacity needed to allow families to return to normal and enable business expansion and property redevelopment which will bolster job creation, spur private investment and advance economic resiliency throughout the region. A project cost estimate narrative is attached. The City is requesting $1,400,000 in SFR grant funds to assist in the $1,600,000 project. The Population for Statham as reported in the 2020 census is 2,743. The target area affected is the City of Statham water service area, although the project will have regional positive impacts. The immediate target area includes postal code 30666.</t>
  </si>
  <si>
    <t>94321f14-5d2b-ec11-b76a-00155da005d9</t>
  </si>
  <si>
    <t>bSf9H+RPI74oijYVpoAVIfpfBv6OpcvyeGVL2g16uuh4gn0LqfVcqUrzT96JdV9vBDT1MMz2odLS29EVG52MpA==</t>
  </si>
  <si>
    <t>GA-0010109</t>
  </si>
  <si>
    <t>Water Line Replacement from Banks Street to Church Street</t>
  </si>
  <si>
    <t>For years, the City of Grantville has experienced a high amount of water loss in their water distribution system.  The old galvanized water line from Banks Street to Church Street has been identified as a major contributory to the water loss.  
The City Council has received a proposal from Crawford Grading and Pipeline for the replacement of the water line of $121,325.00.
The amount of federal grant funds requested is $60,662.50.
The project location is in the heart of the City of Grantville.  Grantville is located at 33°14′14″N 84°49′37″W (33.237252, -84.827059)  
The City of Grantville, Georgia, encompasses 5.81 square miles, has a population of 3619; a zip code of 30220.</t>
  </si>
  <si>
    <t>4cdc5bc1-a639-ec11-b76a-00155da005d9</t>
  </si>
  <si>
    <t>JbMCLw9TVcy3zwVENDNV0K69Mj2WAyHWVhEJnyrSx3k9ZNI19AiYVBzdG0N3WP2bgjVa9XgP5qlbhUQi8oYadA==</t>
  </si>
  <si>
    <t>GA-0011802</t>
  </si>
  <si>
    <t>For years, the City of Grantville has experienced a high amount of water loss in its water distribution system.  The old galvanized water line from Banks Street to Church Street has been identified as a major contributory to the water loss.  
The City Council has received a proposal from Crawford Grading and Pipeline for the replacement of the water line of $241,350.
The amount of federal grant funds requested is $120,675.
The project location is in the heart of the City of Grantville.  Grantville is located at 33°14′14″N 84°49′37″W (33.237252, -84.827059)  
The City of Grantville, Georgia, encompasses 5.81 square miles, has a population of 3619; a zip code of 30220.</t>
  </si>
  <si>
    <t>83f617ba-6cf4-eb11-ba5e-00155da1c61c</t>
  </si>
  <si>
    <t>W3iMbVNVr/NlcS1BJyDjz26J76h4mK9bxob/+zojRriexZ3w7CBup7/79nQhLOr8hsIWgd8tZ/74i7cKvGHaDw==</t>
  </si>
  <si>
    <t>GA-0005409</t>
  </si>
  <si>
    <t>Water Line Replacements and Extensions</t>
  </si>
  <si>
    <t>The City of Vienna is requesting $798,235 to replace and extend water lines at four locations in the city.
The immediate target area is the City of Vienna (Zip Code 31092).   The city’s population is approximately 4,011.
The goal of the project is to eliminate waterline breaks and provide better was pressure throughout the city.  
PWS ID: GA0930004</t>
  </si>
  <si>
    <t>8f2fdde0-7e06-ec11-ba5e-00155da1c61c</t>
  </si>
  <si>
    <t>prAUI5Dw8+IUULtOZ1/PDanw2lKQbO7/6BtzdhjAJXUPQfHqCke8/AafLCCGdqvIFdUNxwDJjhibFLYlZLASKw==</t>
  </si>
  <si>
    <t>GA-0007752</t>
  </si>
  <si>
    <t>Water Meter Replacement</t>
  </si>
  <si>
    <t>Waco</t>
  </si>
  <si>
    <t>30182</t>
  </si>
  <si>
    <t>This proposal seeks to address the need for funding to replace the water meters throughout the City of Waco Georgia since they are degraded. Water conservation, transmission, and distribution of water (replacement of utility meter system with electronic meters will help promote necessary consumption management and cost control. Database infrastructure and software e.g., asset management systems, inventory tracking software will also help with this process of clean drinking water delivery and management. Waco is requesting $270,000 and has committed to contribute $135,000 to assist in these improvements.</t>
  </si>
  <si>
    <t>90dcc233-c12d-ec11-b76a-00155da005d9</t>
  </si>
  <si>
    <t>43foO1LZnsPXQQg4aSzlOUqfySFsOGIFtGL2TXEPEdQJ4qGgU+XxpwOL/X9uj8tF/Uj1umhIQqn0PChhslyXjw==</t>
  </si>
  <si>
    <t>GA-0010238</t>
  </si>
  <si>
    <t>Water project</t>
  </si>
  <si>
    <t>Leslie</t>
  </si>
  <si>
    <t>31764</t>
  </si>
  <si>
    <t>. The city has lost a considerable of money related to the failing meters we are currently using. These meters are not working properly and are not under warranty anymore. The aging well and pump system are in need of some upgrades and the old generator we use to serve our city and our neighboring city in times of power outages.
. The request is for the City of Leslie, GA
. 100,000.00
. The City of Leslie is a small community made up of only about 400 residents. 31764.
. To improve the overall quality of services we offer our residents and to better the current system we have now to supply water to them. We would also like to upgrade the current old failing infrastructure of our water system.</t>
  </si>
  <si>
    <t>bc9156f0-bd35-ec11-b76a-00155da005d9</t>
  </si>
  <si>
    <t>UgBCAat0xxfAFlD5J5j+BPlIPJhGIrj3qY7pd13dB8T29yBCsQIfxyy5MmX87stAQAhKP9wQGt8PW9e9j3ZCgQ==</t>
  </si>
  <si>
    <t>GA-0010721</t>
  </si>
  <si>
    <t>Water Pumps and Pumphouses</t>
  </si>
  <si>
    <t>This project consists of providing emergency generators for all system-wide critical water system components and upgrade of pumps and pump houses to provide similar pumps and components. Emergency generators will allow Floyd County Water to provide continuous supply of clean, reliable drinking water to their customers even in the event of emergency or disaster that results in extended power outages. Pump house and pump upgrades will provide similar component parts of all pump houses. Currently existing pumps and pump houses were installed of a 40-year span. Only the most recent additions have similar components. Some pumps are no longer supported by the manufacturer. Upgrades will ensure adequate availability of repair parts and minimize disruptions to service.
Target area is all of Floyd County covering 14 zip codes (30103, 30104, 30105, 30124, 30129, 30147, 30149, 30161, 30164, 30165, 30172, 30173, 30701, 30746) , total population 98,498.
Request: $2,260,000</t>
  </si>
  <si>
    <t>41687b93-8e36-ec11-b76a-00155da005d9</t>
  </si>
  <si>
    <t>GAAnc+FUND2RNqA38K+MwoZ+3NSbXjbd9/jWJ/3dGt4X+dVXRod8yKFNTUYFQTMRIYWuEEjtM481EBDzAa4Dtw==</t>
  </si>
  <si>
    <t>GA-0010891</t>
  </si>
  <si>
    <t>Water Quality Improvements and Flood Control for Proctor Creek and Atlanta Communities</t>
  </si>
  <si>
    <t>Spelman College</t>
  </si>
  <si>
    <t>30314-4395</t>
  </si>
  <si>
    <t>Spelman College is collaborating with partners and stakeholders to implement a project that will reduce combined sewer pollution and stormwater runoff to Atlanta, Georgia’s most polluted urban watershed.  Climate models show that variable precipitation and increased frequency of heavy rain events are likely outcomes of climate change for non-coastal, southeastern, urban areas like Atlanta.  Atlanta neighborhoods in the Proctor Creek watershed are already experiencing these effects disproportionately. The proposed project in Atlanta, Georgia, will curtail runoff and reduce flooding to low-income neighborhoods in the Proctor Creek watershed.  Subwatershed A contains Spelman College along with the remaining five Historical Black Colleges and Universities of the Atlanta University Center.  It is one of the biggest contributors to area water quality and flooding issues.  These institutions are responsible to implement stormwater improvements independent of the City of Atlanta.  The other institutions that comprise the AUC are carefully following the development of the Spelman stormwater project.
Federal funding totaling $1,738,000 is requested to match Georgia Power Foundation and other funding to construct a 401,000-gallon cistern and related piping systems to capture stormwater runoff from Spelman College's new Center for Innovation and the Arts building.  It will improve Proctor Creek’s water quality, reduce sanitary sewer overflows and flooding with attendant public health risks and property damage in the nearby predominantly African-African neighborhoods of Vine City and English Avenue in Atlanta and increase the quality of life for many communities downstream (in zip codes 30310, 30313, 30314 and 30318).</t>
  </si>
  <si>
    <t>e13ff540-b735-ec11-b76a-00155da005d9</t>
  </si>
  <si>
    <t>xo1fP41JrkMEeDvm4anxrifeT0LMbWbRnHvYO88g2aeIjIGVUXwkK+XHsjwZcIIeLJSM5zLgjrpMrEDkFMvwZg==</t>
  </si>
  <si>
    <t>GA-0010707</t>
  </si>
  <si>
    <t>Water Source Development</t>
  </si>
  <si>
    <t>Floyd County, Georgia, proposes to address the need for clean, reliable public water supply to unserved areas of our County.  The COVID-19 public health emergency has highlighted the need for safe drinking water, and enhanced sanitary practices for all citizens.  Floyd County is a substantially high-risk area for COVID-19, which could lead to continued requirements enhanced sanitation and safe drinking water.  Floyd County recognizes the great need for public water supply throughout our County and proposes to address that need in certain areas with this grant. This project is for development of a new water source in west/southwest side of Floyd County to provide interconnectivity and additional supply for that part of our county. 
The zip codes included in this project are: 30161 and 30165
Federal funds requested for this project: $2,300,000</t>
  </si>
  <si>
    <t>04c3ffba-d438-ec11-b76a-00155da005d9</t>
  </si>
  <si>
    <t>zSOKE+6RtziCgDBazVjE+r5BLUvj8MdVlVAiguHG+wU/PVoqacXVn3sMYx13AcLQIQrKb3KvYVugk0tquRGj8w==</t>
  </si>
  <si>
    <t>GA-0011524</t>
  </si>
  <si>
    <t>Water Supply, Storage and Distribution Improvements</t>
  </si>
  <si>
    <t>The City of Reynolds is a City of 2200 located in Taylor County, Georgia. It’s in the 31076 Zip Code. The City provides water (WSID GA2690001) service to its residents and is in desperate need of water system improvements to its 90+ year old system to enable continued service to the City’s residents and businesses. Much of the system is comprised of cast iron or asbestos cement watermain and some lead gooseneck services.  The City’s system is fed by two deep wells with a pumping capacity of 400 gallons per minute each. There is also a small backup well that is used for emergencies only, 200,000-gallon Elevated storage tank and a treatment building.  In May 2020, the city received funding through USDA to replace the old mains, rehabilitate the existing water plant and construction of new water plant to provide redundancy. Also include was replacing all the water meters,
The City has secured a USDA Loan/Grant loan for $4,681,100 to complete improvements to the water system; however, due to rising construction costs caused by labor and materials shortages brought on by Covid-19, the City will be unable to complete the needed water system improvements within a $4,681,100 budget. The City has committed to raising water rates to cover the required debt service on the loan, reserve fund, and short lived assets fund. Any further increases would be burdensome to residents and small local businesses. Without additional funding, the City will not be able to complete the needed improvements and affordable funding options for the small community are very limited. The City is requesting $1,556,803.49 in SFRF grant funds to complete the improvements to the water system and will allocate the loan and grant funds as leverage for the project. The Target Area for the proposed project includes the entire City Limits, benefiting the total population of 2200. The goals of the project include the following:
•	Installation of 6,8” and 10” watermains with fire hydrants and valves
•	Construction of one new deep wells with chemical feed buildings and generators
•	Installation of Ground Storage tank.
•	Abandon one backup existing well
•	Construction of a 200,000-gallon elevated water storage tank
•	Installation of radio read water meters for all service connections
Project activities and measurable goals include engineering design, permitting, public advertising and bidding for construction, contract award, notice to proceed with construction, and completion of construction for each of the proposed projects.</t>
  </si>
  <si>
    <t>dda02459-0831-ec11-b76a-00155da005d9</t>
  </si>
  <si>
    <t>7k53VcXOQbe47YJC2wfzeRqxULLiDvrRBRH7h9RmT3ymxV23+K3RDpArhjDhFbhIL3F1ERnF+8F+sTkb7kqteQ==</t>
  </si>
  <si>
    <t>GA-0010391</t>
  </si>
  <si>
    <t>Water Supply, Storage, and Distribution Improvements</t>
  </si>
  <si>
    <t>Iron City</t>
  </si>
  <si>
    <t>39859</t>
  </si>
  <si>
    <t>The Town of Iron City is a town of 312 located in Seminole County, Georgia, bordering Florida and Alabama. It’s in the 39859 Zip Code. The Town provides water (WSID GA2530001) service to its residents and is in desperate need of water system improvements to its 90+ year old system to enable continued service to the town’s residents and businesses. Much of the system is comprised of lines smaller than 2”. The Town’s system is fed by two deep wells with a total pumping capacity of 350 gallons per minute and is pressurized by two 5,000 gallon pneumatic tanks at each well site. These tanks and wells cannot provide adequate volume or pressure to provide fire protection. Neither of the well sites is equipped with a back-up generator. Hurricane Michael devastated the Town in 2018, and water system improvements have become a vital concern of town residents and officials.
The Town has secured a GEFA loan for $1,829,000 and a CDBG grant for $729,757 plus $40,000 in matching funds to complete improvements to the water system; however, due to rising construction costs caused by labor and materials shortages brought on by Covid-19, the City will be unable to complete the needed water system improvements within a $2,598,757 budget. The Town has recently raised water rates by 50% to secure the GEFA loan. Any further increases would be burdensome to residents and small local businesses. Without additional funding, the Town will not be able to complete the needed improvements and affordable funding options for the small community are very limited. The City is requesting $2,165,063 in SFRF grant funds to complete the improvements to the water system and will allocate the loan and grant funds as leverage for the project. The Target Area for the proposed project includes the entire City Limits, benefiting the total population of 312. The goals of the project include the following:
•	Installation of 6” and 8” watermains with fire hydrants and valves
•	Construction of two new deep wells with chemical feed buildings and generators
•	Abandon two existing wells
•	Construction of a 100,000-gallon elevated water storage tank
•	Installation of radio read water meters for all service connections
Project activities and measurable goals include engineering design, permitting, public advertising and bidding for construction, contract award, notice to proceed with construction, and completion of construction for each of the proposed projects.</t>
  </si>
  <si>
    <t>651e16b8-1438-ec11-b76a-00155da005d9</t>
  </si>
  <si>
    <t>+x05QVwNQJ3rjjCDvps6iO8YNWqEkg8JknPajOZt5mG3vJw0fryeTj44o/XfLG0ZdYfDuraLGlQG6dwzhw/foA==</t>
  </si>
  <si>
    <t>GA-0011248</t>
  </si>
  <si>
    <t>Water System - 2021 Improvements - Looping Mains</t>
  </si>
  <si>
    <t>Lavonia</t>
  </si>
  <si>
    <t>30553</t>
  </si>
  <si>
    <t>City of Lavonia, Georgia needs to make water distribution system improvements to improve reliability and keep the system in good working order.  The scope includes constructing water mains to close loops throughout the system to increase the system’s reliability and its customers’ health and safety by improving flow paths and eliminating dead end mains.  This work is identified in the enclosed Engineering Report dated November 1, 2020, which serves as the City’s long-term water system planning document.
The project will benefit all 8,900 residents served by City of Lavonia’s water system in zip code 30553 by reducing stagnant water in dead end mains.
The Preliminary Opinion of Probable Cost is $3.8M.  The City is requesting 80% of the project cost to be covered by the grant.  The remaining 20% will be matched by local funds.  The project scope can be reduced if partial funding is available because each work item can be completed independently.  See Preliminary Project Summary for Work Item breakdown.</t>
  </si>
  <si>
    <t>69e8fc2b-5237-ec11-b76a-00155da005d9</t>
  </si>
  <si>
    <t>srLJB80dL2qtBbZSp7WzG/b4lZATjyvKcPVNg4SGGDXYl0NI1fXkc3AsnsXUUgmOHgJLPYSiUfdM+QZW3y7I1Q==</t>
  </si>
  <si>
    <t>GA-0011071</t>
  </si>
  <si>
    <t>Water System - 2021 Systemwide Improvements</t>
  </si>
  <si>
    <t>Talbot County</t>
  </si>
  <si>
    <t>Talbot County, Georgia needs to make water system improvements to increase supply and keep facilities in good working order.  The goals are to increase revenue and decrease expenses while optimizing operations and improving reliability. The scope includes well development, adding water mains extensions, hydrant/valve maintenance, meter replacement with AMR system updates, booster pump station rehabilitation, and other minor improvements. This work is identified in the enclosed Engineering Report dated July 31, 2018, which serves as the County’s long-term water system planning document.
The project will benefit all 3,350 residents served by Talbot County’s water system in zip codes 31827, 31836 and 31810 by using new mains and a new well to optimize operations and improve reliability.
The Preliminary Opinion of Probable Cost is $2.2M. The City is requesting $1.2M in grant funding. The remaining $1.0M will be covered by GEFA funds. The project scope can be reduced if partial funding is available because each work item can be completed independently. See Preliminary Project Summary (PPS) for Work Item breakdown.</t>
  </si>
  <si>
    <t>75c79205-6636-ec11-b76a-00155da005d9</t>
  </si>
  <si>
    <t>/4sf49VvevBIE16ziWjnwFIwPWOIDgXJbREHeN5spamH0zEG07yMyDR4+pLkg/FMV7JB2ou54Jd/leAfsHPoRg==</t>
  </si>
  <si>
    <t>GA-0010806</t>
  </si>
  <si>
    <t>Water System Extension West of CSX Railroad</t>
  </si>
  <si>
    <t>Liberty County proposes to extend current rural water services to an area currently served by shallow wells many of which are contaminated. A new 10” PVC watermain will be connected to the existing watermain on U.S. Highway 84 just west of Leroy Coffer Highway (State Route 196).  The new 10” PVC watermain will be installed for approximately 2.6 miles along U.S. Highway 84 (State Route 38) to the boundary of the County Water Service Area.  An 8” PVC watermain will be installed along Cassells Road, McIntosh Lake Road and Bright’s Lake Road. Fire hydrants will be installed approximately every 600’-700’ along the project route to provide fire protection, along with other required and necessary appurtenances.  The target area is generally defined as the area along U.S. Highway 84 immediately adjacent to the CSX Railroad. It includes a 2.6-mile section of U.S. Highway 84, McIntosh Lake Road, Cassells Road, Tyson Lane, and Bright’s Lake Road. The project ends just prior to the City of Hinesville/Flemington service delivery area. The target area is an unincorporated area of Liberty County between the Cities of Flemington and Midway. The primary ZIP code for the target area is 31313.  The total estimated cost is $ 2,688,954.05  A detailed overall project budget summary including all costs and funding sources is as follows:
Construction Costs	               $2,688,954.05
Contingency	                          $268,895.41
Engineering and Inspection	 $268,895.40
Administration                    	$134,447.70
Total	                                      $3,361,192.56
Funding Sources
Federal Grant Funds	             $2,016,715.54
Local Matching Funds	     $1,344,477.03
Total	                                     $3,361,192.56</t>
  </si>
  <si>
    <t>32f71424-8915-ec11-b76a-00155da005d9</t>
  </si>
  <si>
    <t>NMLT7YKh9w8kV6dUDbOsk1VObOG9eXirNVFEHScOeeNOhO1nivAkDG9PlCcsjsBDphZ3itlPDiZ9FD6cabMl6Q==</t>
  </si>
  <si>
    <t>GA-0008702</t>
  </si>
  <si>
    <t>Water System Improvements</t>
  </si>
  <si>
    <t>The proposed project will provide pretreatment for the City of Statham’s Water Treatment Facility and will restore the capability of the water supply source to provide safe and sanitary water service to the citizens and businesses of Statham and the surrounding areas. Once completed, the project will help the region with recovery efforts from the COVID-19 pandemic by providing the additional water capacity needed to allow families to return to normal and enable business expansion and property redevelopment which will bolster job creation, spur private investment, and advance economic resiliency throughout the region. The City of  Statham has invested substantial sums into the existing water treatment facility over the years. However, the degradation of the raw water supply source has rendered the facility impossible to operate  due to the taste and odor issues experienced. In addition, the accelerated water use  in the system during the Pandemic has compounded the water quality issues and forced the City to shut the plant down. The City is now purchasing water from the City of Winder on an interim basis. This source is not guaranteed or considered a  sustainable source of water supply for the City of Statham. The City  commissioned a comprehensive water supply study which addressed the water quality issues. This study presented several  alternative solutions to the water quality issues all of which are expensive and difficult for a small community to undertake. The City’s investment in  the facility must be protected and this valuable water supply source needs to be restored, especially considering the anticipated water supply shortages in northeast Georgia in the very near future. The Plant is permitted for 1 Million gallons per day, which would be a long-term solution and sustainable source for the City in the foreseeable future. To accomplish the desired improvements will require the planning, permitting and construction of a Granular Activated Carbon (GAC) Filtration System. The filtration system will require a concrete foundation, piping, electrical and other ancillary components.  A more detailed component listing is found on the attached current project cost estimate narrative. The City  is requesting $2,478,000 in SFR grant funds to assist in the implementation of the $2,678,000 project. The Population for Statham as reported in the 2020 census  is 2,743. The target area affected is the City of Statham water service area, although the project will have regional positive impacts. The immediate target area includes postal code 30666.</t>
  </si>
  <si>
    <t>34f4d6a6-6333-ec11-b76a-00155da005d9</t>
  </si>
  <si>
    <t>JpOa7X04EXUKv7NlMruzyXQ0LqVyo+1FSyEmp3Bvjd9ysAElYfqK74TXVmpRTzpjzmcUsct2qjtKD8UwKOt1xw==</t>
  </si>
  <si>
    <t>GA-0010586</t>
  </si>
  <si>
    <t>30183</t>
  </si>
  <si>
    <t>The City of Waleska, Georgia needs to replace deteriorating distribution pipelines in their water system. The existing 10-inch, 8-inch, and 6-inch asbestos cement water lines installed along Highway 140, Highway 108, and residential City streets have reached their useful life expectancy. In recent years, the City has experienced frequent water line failures, interrupting service to the City of Waleska customers, affecting available water pressure, and undermining the Georgia DOT roadway.  Due to the asbestos cement water lines, these breaks are putting residents at risk of drinking unsafe water. The water main failures are becoming more frequent due to the type of pipe material, the pipe age, and higher traffic loads, particularly along Highway 140. The project will benefit and impact water customers in the service area without disparity.
Waleska, Georgia is located in Cherokee County, approximately 40 miles north of Atlanta.  
A total of $845,007 is requested from the State Fiscal Recovery Fund to provide 37.0% of the estimated total project cost of $2,285,000.  The City has funding secured for 47.3% of the total estimated cost of this project from a loan from the Georgia Environmental Finance Authority (GEFA) in the amount of $1,080,000. In addition, the City is committing $359,993 in American Rescue Plan (ARP) funding to this project for the remaining 15.7% of the project total. 
The project will serve residential and commercial customers in the City’s water service area, located in zip code 30183.  The current service population is estimated to be 1,600.  
The goal of this project is to provide safe, reliable drinking water to residential and commercial customers by replacing asbestos cement pipelines that have reached the end of their useful life expectancy and pose a potential risk to the health of the City’s water customers.</t>
  </si>
  <si>
    <t>bf63ab00-a135-ec11-b76a-00155da005d9</t>
  </si>
  <si>
    <t>b2GoJlon+ylic/w+QzbBpMjcZ/jBLhHXZMW9BR91U/5mErWIn5r9YP48sfcpyS9Z9xPSvwHcd7SoDF9eITj5Hw==</t>
  </si>
  <si>
    <t>GA-0010677</t>
  </si>
  <si>
    <t>Hogansville</t>
  </si>
  <si>
    <t>30230</t>
  </si>
  <si>
    <t>The City of Hogansville, Georgia water distribution system has three main issues: a high amount of non-revenue water, areas with chronic low pressure and inadequate distribution capacity to serve the 2,500 homes that are under development.  The high non-revenue water is caused by significant amounts of 100-year-old cast iron pipe still in service throughout the system.  The low water pressure is caused by the use of ground-level standpipes as water storage. The inadequate distribution capacity is caused by the water sources being located on the outer edges of the water system and a lack of a large main to serve as a “backbone” for the system.
The City has secured $5.4 million to construct the proposed water system improvements which include installing three miles of 12-inch waterline, a 500,000 gallon ground storage tank, a 500,000 gallon elevated storage tank, a new booster pump station and new water meters.  These improvements will eliminate the water pressure and distribution capacity issues.  When the $5.4 million was initially applied for, it also included the needed water line rehabilitation, however, because of the increase in construction cost of the last several years, the City will not have enough money to complete the planned water line rehabilitation to address the high amount of non-revenue water due to old lines.  If the water line rehabilitation is not performed, then the amount of water loss will increase.  The City needs $2.1 million in additional federal grant funds to complete the water system improvements, including the waterline rehabilitation, that were originally laid out in a 2011 preliminary engineering report, and was updated again in 2015.
The goals of the proposed improvements are to reduce non-revenue water loss from 57,000,000 gallons in 2020, and that all customers have at least the EPD minimum standard of 35 psi water pressure.
$2,100,000 is requested from the State Fiscal Recovery Fund to provide 28% of the estimated total project cost of $7,500,000.  Local funds bond funds and GEFA funds have been secured for the original estimate of $5.4 million and will be used as a 72% match.  The project will serve residential, commercial and industrial customers in the entire City of Hogansville Service Area, located in zip code 30230. The current service population is estimated to be 3,267, with 50% white, 40% African American, 10% other or two or more races and with 23.4% in poverty.</t>
  </si>
  <si>
    <t>8a399f0e-be35-ec11-b76a-00155da005d9</t>
  </si>
  <si>
    <t>Y1xlXOUD8QjirWTfDhGkbuB3OZEUkWkCc3oXE0xzVbvzpvBz6oaJcS4r1tc6mEnwxAWf6i9O71Wn5C9gDKloOA==</t>
  </si>
  <si>
    <t>GA-0010722</t>
  </si>
  <si>
    <t>Dallas City</t>
  </si>
  <si>
    <t>The City of Dallas needs to replace deteriorating pipelines in their water distribution system.
The existing water lines installed in the older, downtown area of the water system have reached their useful life expectancy. In recent years, the City has experienced frequent water line failures, interrupting service to the City of Dallas customers and affecting available water pressure.  These pipelines are undersized and primarily made of cast iron and asbestos cement.  Due to the asbestos cement water lines, breaks are putting residents at risk of drinking unsafe water. The water main failures are becoming more frequent due to the type of pipe material, the pipe age, and higher traffic loads, particularly along West Memorial Drive. The project will benefit and impact water customers in the service area without disparity.
Dallas is located in Paulding County, approximately 30 miles northwest of Atlanta.  
$1,226,337 are requested from the State Fiscal Recovery Fund to provide 71.9% of the estimated total project cost of $1,706,337.  In addition, $480,000 in local City funds are being applied as a City match for this project.  
The project will serve residential and commercial customers in the City’s service area, located in zip code 30132.  The current service population is estimated to be 13,981.  
The goal of this project is to provide safe, reliable drinking water to residential and commercial customers by replacing older cast iron and asbestos cement pipelines that have reached the end of their useful life expectancy and pose a potential risk to the health of the City’s water customers.  
The City has funding committed for 28.1% of the total estimated cost of this project. The remaining amount is being requested as part of this application for State Fiscal Recovery Funds.</t>
  </si>
  <si>
    <t>fd90fae3-c835-ec11-b76a-00155da005d9</t>
  </si>
  <si>
    <t>FZNG4HLZlCqJ6DZgne6/R9HyQYWfI9IkFcJ+mUo86v60e5xsH+sUS5MCXzWwUk4zkH/KTXO1BWqwpnWA+7nYOg==</t>
  </si>
  <si>
    <t>GA-0010746</t>
  </si>
  <si>
    <t>Arlington</t>
  </si>
  <si>
    <t>39813</t>
  </si>
  <si>
    <t>The City of Arlington, Georgia, (Zip Code 39813) is requesting $2,547,139 in Federal grant funds to make various improvements to its’ water system (PWS ID GA 0370001). The improvements include replacing asbestos cement waterlines, ductile iron water lines, closing dead end runs and replacing manually read water meters with radio-read water meters.
The target area for the project is the City of Arlington, Georgia. (Zip Code 39851).  The city has a population of 1,250.
The goal of the project is to improve the eliminate health hazards, improve water quality, improve firefighting capacity and encourage water conservation in the city.</t>
  </si>
  <si>
    <t>8a9b9965-fb35-ec11-b76a-00155da005d9</t>
  </si>
  <si>
    <t>Bw8j9zBVoWQ8afvOwASzzvXsmcngOZCJfgMjb5d9t2wlj0GVG+kMuLWALM0D/aKoW05A2J3TwdjLxDu9Ajt2tQ==</t>
  </si>
  <si>
    <t>GA-0010779</t>
  </si>
  <si>
    <t>Haralson County</t>
  </si>
  <si>
    <t>Haralson County has a number of needs for improvements in their water distribution system.
Among other sources, the County currently purchases water from Cleburne County, Alabama.  This project would construct a waterline, 2,000,000 gallon storage tank, and booster pump station to supply additional treated drinking water to the eastern portion of the County’s distribution system.  The goal of this project is to provide safe, reliable drinking water to residential, commercial, and industrial customers by providing a sufficient and redundant source of water.  This project will support growth along the developing I-20 corridor by providing additional water supply. The project will benefit and impact water customers in the service area without disparity.
Additionally, this project includes upgraded altitude and pressure reducing valves in the system and upgrades to filter valves at the water treatment facility. 
A total of $7,800,000 in funding is requested from the State Fiscal Recovery Fund to provide 96.0% of the estimated total project cost of $8,128,500.  The County has $328,500 in funds and in-kind property and labor to contribute toward the total estimated cost of this project.
The project will serve residential, commercial, and industrial customers in the County’s service area.  The current population of Haralson County is estimated to be approximately 29,800.  Water service is provided by the Haralson County Water County for unincorporated areas of the county and the City of Buchanan.  The County provides clean fresh drinking water to more than 12,000 customers. Haralson County is located approximately 40 miles west of Atlanta.</t>
  </si>
  <si>
    <t>db03b0ac-9236-ec11-b76a-00155da005d9</t>
  </si>
  <si>
    <t>EbkcX1tnnrrWZ2dW074QkZHLR0GZ9+/XRQxtis47pREt7NOzTCnxHSCkf76mcsJ9ocDe4WjfaCOSHMCDPPrrLw==</t>
  </si>
  <si>
    <t>GA-0010902</t>
  </si>
  <si>
    <t>Demorest</t>
  </si>
  <si>
    <t>30535</t>
  </si>
  <si>
    <t>The City of Demorest, Georgia water system includes a 6-inch line on Pardue Mill Road experiencing inconsistent water pressures and water quality.  The existing water line runs from Pardue Mill Road to Georgia Highway 115; one end of the line measures 180 psi and the other end measures 220 psi.  As seen in the enclosed report, the City has planned to construct this line since 2011 but has not had adequate funds to do so.  In order to improve water quality, provide consistent water pressures and fire protection, the line should be extended and looped.  Fire hydrants will be connected to the loop to provide fire protection to this area.  Isolation gate valves, mainline pressure reducing valves and new water service connections will be installed.  Adding main line pressure reducing valves will keep the pressures consistent.  Extending this water line will provide water service to over 40 homes in the Target Area. 
Improvements made to the water system will directly benefit the households in the service area by connecting residents that are not currently connected and looping dead-end lines to provide greater flow during fire events and increased water quality.
$519,141 is requested from the State Fiscal Recovery Fund for the estimated project cost of $1,101,800.  A match of 53% will be provided by the City from local funds of $248,659 and an in-kind contribution of $334,000 from the City staff providing the installation process. The City is choosing to use City staff to install the water line rather than a contractor to reduce cost and maximize the impact of the grant contribution from the State.  The project will serve residential, commercial and industrial customers in the Target Area of the City of Demorest Water Service Area, located in zip code 30535.  The current service population is estimated to be 2,022.  
In summary, the goals of this project are to provide water service to additional customers, greater flow during fire events, and increased water quality through creating a loop by connecting two parts of the water system.  Water line improvements will provide water service to over 40 homes in the Target Area and the project will provide overall higher quality water service to the City’s residents in the service area.  Adding main line pressure reducing valves will keep the pressures consistent.</t>
  </si>
  <si>
    <t>2def3330-1f37-ec11-b76a-00155da005d9</t>
  </si>
  <si>
    <t>xokquvelYZqM0bE2MWOQs8xQPIi5YlE6dB7kHp5fsAzQjc4E+o6XMUh+6ydo8mevEcNi3cbsnVD9U2qblbV64w==</t>
  </si>
  <si>
    <t>GA-0010965</t>
  </si>
  <si>
    <t>Luthersville</t>
  </si>
  <si>
    <t>30251</t>
  </si>
  <si>
    <t>The City of Luthersville's aging water lines require replacement. The 50 to 60-year old galvanized pipes have deteriorated to the point where significant leaks in the water system have become commonplace.  Before the line replacement process begins, the City will perform GIS mapping to inventory the system, prioritize the sections for repair and create an asset management system for scheduling future maintenance and replacement.  Replacing the degraded water lines will increase water conservation and lower costs for the water system customers.  The project will involve replacing water lines and mapping the water system. $310,000 is requested from the State Fiscal Recovery Fund to provide 50% of the estimated project cost of $620,000.  Local funds will be used for a 50% match of the estimated project cost.  The project will serve residential, commercial, and industrial customers in the City's entire Service Delivery Area, located in zip code 30251. The population of the City is 776, with a population of 50% Black or African American, 43% White, and 3% Hispanic or Latino, with 24.5% living in poverty. The population served by the City of Luthersville's water system is just over 1,300.</t>
  </si>
  <si>
    <t>7894c87e-6637-ec11-b76a-00155da005d9</t>
  </si>
  <si>
    <t>QDOliMN57atFRnLa5Hrbh3LeoW9e9wKFyEQGb5X5huXJOfG73zJ+bynOqhPz+Av9f1QGoDkEP0wL+lSg5xY/Bg==</t>
  </si>
  <si>
    <t>GA-0011113</t>
  </si>
  <si>
    <t>30253</t>
  </si>
  <si>
    <t>For the City of McDonough to meet continued population growth and demand, additional water storage and treatment capacity is needed.  The City currently has approximately 3 to 5 years of available capacity given the expected residential and commercial growth.  To meet the expected demand of new residents, the City must construct the improvements recommended in the April 2020 Engineering Study.  The improvements will reduce non-revenue water volume through leak detection and repair, develop future water supply and increased treatment capacity and reliability and increase available elevated water storage for peak demand periods.  
The primary activities involve reducing water loss through an annual leak detection contract, increasing effective water storage with a new booster pump station, increasing water supply through upgrades to the existing water treatment plant and construction of a new water treatment plant, and an extension of the service lines for existing and future developments.
$13,804,250 is requested from the State Fiscal Recovery Fund to provide 50% of the estimated project cost of $27,608,500.  Local funds of $13,804,250 are proposed as match for 50% of the estimated project cost.  The project will serve residential, commercials and industrial customers in the entire City of McDonough Water System Service Area, located in zip codes 30252 and 30253.  The current service population is estimated to be 118,422, with 50% Black or African American, 36% white and 14% of two or more races, Hispanic or Latino and Asian.</t>
  </si>
  <si>
    <t>d0deea20-5b3a-ec11-b76a-00155da005d9</t>
  </si>
  <si>
    <t>cWYgd8J2y4Kb7A6n0hb3DnOEwCYWeLmI1Ly37BUKCwg+WYIbSbkyS/08eleu6Y0V7KZCyOzYiCB3IyBbQhyzDw==</t>
  </si>
  <si>
    <t>GA-0011897</t>
  </si>
  <si>
    <t>City of Allentown</t>
  </si>
  <si>
    <t>31003-0123</t>
  </si>
  <si>
    <t>The City of Allentown is a City of 195 located in in four Counties (Twiggs, Wilkinson, Laurens, &amp; Bleckley),. It’s in the 31003 Zip Code. The City provides water (WSID GA319000) service to its residents and is in desperate need of water system improvements to serve the I-16/ Hwy 112 area of the City .   The City’s system is comprised of 10,8, 6 and some 2-inch watermain.  The City has an elevated tank and two deep wells. However, the 6-inch watermain ends approximately 4000 feet from the highway interchange.  This provides no municipal service to business at the interchange nor any residents. The City of Allentown Fire department provides much needed emergency services for the region.  Their coverage on I-16 extends west to GA HWY 96(8.56 miles) and East to HWY 26(6.77 miles). Having municipal water at the interchange is critical for fire fighting needs and to provided domestic water to the south side of the interstate.  The average daily traffic count at the interchanges is 22,880 to 23,200 depending on which direction you are traveling.  In addition, there is an traffic count of 1570 vehicles accessing the interchange per day.
The City is providing $5000.00 in cash match towards the project.  A Georgia Fund loan from GEFA would cost the City a debt service payment of approximately $2,487 dollar per month for 20 years. This equates to a rate increase of $20.00 per water system customer. This increase would be burdensome to residents and small local businesses. Without additional funding, the City will not be able to complete the needed improvements and affordable funding options for the small community are very limited. The City is requesting $509,256 in SFRF grant funds to complete the improvements to the water system and will allocate $5000 as leverage for the project. The Target Area for the proposed project includes the entire City Limits, benefiting the total population of 195.  This project also benefits all people who travel I-16 as it would increase response times for refilling water tankers. The goals of the project include the following:
•	Installation of 8” watermains with fire hydrants and valves.
•	Installation of  read water meters for new service connections.
Project activities and measurable goals include engineering design, permitting, public advertising and bidding for construction, contract award, notice to proceed with construction, and completion of construction for the proposed projects.</t>
  </si>
  <si>
    <t>6efdd865-5b38-ec11-b76a-00155da005d9</t>
  </si>
  <si>
    <t>gCXOF/v4WK+h+cEk37wIJdOpFac4KwdRyoVYkYbo3RcRFf9ufjUX5Ldj/1rINGyGaHIovTuu8a58MCbixRZedg==</t>
  </si>
  <si>
    <t>GA-0011367</t>
  </si>
  <si>
    <t>Water System Improvements for the City of Fargo</t>
  </si>
  <si>
    <t>Fargo</t>
  </si>
  <si>
    <t>31631</t>
  </si>
  <si>
    <t>The City of Fargo (Population 250 – zip code31631) is located in Clinch County. The City is seeking to address deficiencies and limitations within its water distribution system which prevent the City from providing adequate water service to its residents and customers during the pandemic. Currently, the City of Fargo only has one (1) operating well to serve the City’s residents and commercial businesses. The existing well is located off US Highway 441, on the Northern side of town (30.7027°N, 82.5701°W) and is capable of producing 550 GPM. The City is need of a second well to provide sufficient water pressure to the system, provide a source of back-up water supply in emergency events, and to comply with EPD regulations outlined in the Minimum Standards for Public Water Systems. Failure at the City’s existing well has been experienced recently and a temporary pump at the well had to be installed. While the City was able to operate their system with the temporary pump, this option is not sustainable for the City. In order to provide the residents and customers of Fargo with an adequate water supply, the City is proposing to construct a new chemical feed building to accompany a new well that the City will be drilling as part of a GEFA Drinking Water Loan.
Failures of the City’s existing well would be detrimental to the public and environmental health of the City of Fargo. The City acknowledges these concerns and wants to take action, but the cost to construct a new chemical feed building is out of reach for a community the size of Fargo. The goal of the proposed improvements is to provide residents and customers with safe and reliable drinking water and restore the City’s water distribution system to its full operational capacity. The City of Fargo respectively submits this application as a statement of dire need in hopes of obtaining funding assistance from the State Fiscal Recovery Fund. The total cost is $131,000.00 with the City using a portion of the direct allocation of SLFRF as matching funds.</t>
  </si>
  <si>
    <t>3bf86505-5f37-ec11-b76a-00155da005d9</t>
  </si>
  <si>
    <t>W/wCDr3h+dd7wyfxTaQ+x04OWkuQZ1Wy6S4FbImQcEb07V4oq2NnBXICU17FS7k2A+OaSPqkozvSHRrZ/kX+AQ==</t>
  </si>
  <si>
    <t>GA-0011103</t>
  </si>
  <si>
    <t>Water System Improvements for the City of Lakeland</t>
  </si>
  <si>
    <t>Lakeland</t>
  </si>
  <si>
    <t>31635</t>
  </si>
  <si>
    <t>The City of Lakeland (Population 2,875 – zip code 31635) is located in Lanier County.  The City is seeking to address deficiencies with water supply, storage, and distribution which prevent the City from meeting the required water pressure and volume at each resident to ensure adequate sanitation practices during the COVID-19 pandemic. The City currently draws its water supply from two deep bored wells, which is then distributed through a network of pipes. The water system throughout the City is in dire need of repair to be able to effectively serve the citizens within the community with safe and reliable drinking water. As of recently, one of the wells serving the City has been experiencing fatigue and strain due to its age, thus exacerbating the issue with the already fatigued water distribution system. The City of Lakeland is also proposing to construct a new elevated water storage tank on a more strategic location within the City to ensure proper water pressure is delivered to all customers. Customers are placing an increased demand on the water system which can be attributed to the more frequent and longer duration of cleaning and sanitation practices due to COVID-19. The proposed improvements will ensure public safety by improving the City’s water infrastructure during the ongoing pandemic.  Water services are essential for meeting the CDC recommendations regarding sanitation (frequent hand washing and sanitation of surfaces) and the City’s water system in its current state is not able to meet existing demands. The City believes the improvements in this application are critical to providing adequate water services.
Based on the need identified above, the City is proposing improvements that will correct the deficiencies and limitations within the City’s water system. Proposed improvements include the replacement of an existing well, replacing and upsizing water mains to improve pressures and flow throughout town, and construction of a new elevated storage tank to also improve pressure throughout the City’s system. The goal of this project is to restore the city’s water distribution system to its full operational capacity. The total project cost is $2,837,700. The City will make a matching contribution of $1,255,618, and request $1,582,082. from the State Fiscal Recovery Funds to cover the remaining cost of the project.</t>
  </si>
  <si>
    <t>366ff288-2805-ec11-ba5e-00155da1c61c</t>
  </si>
  <si>
    <t>ncR5i6ZiDHTf+FRWihAp+FojNx+Xe9YD726l4Fd0QucEwfk2Gvr5f4zBNpw9Dx24bU9aXzwF8hSaOre/DROUhw==</t>
  </si>
  <si>
    <t>GA-0007562</t>
  </si>
  <si>
    <t>Water System Improvements for the City of Meansville</t>
  </si>
  <si>
    <t>Meansville</t>
  </si>
  <si>
    <t>In 1956, the City of Meansville (Pike County, GA) constructed a water system supported by groundwater wells without any other municipal interconnections. With exception to a CDBG infrastructure improvements project (2006 – streets, storm drainage, and water), there hasn’t been a lot of advancement made to the water system. Even the CDBG project only effected about 19% of the customer base. Furthermore, the City Council recognizes their troubles (42% water loss, increasing number of repairs, incompliance with new lead-free material requirements, undersized water mains, lack of fire protection, inaccurate meters, and absence of automation for simple tasks such as keeping the elevated tank full). Therefore, the City applied for funding through the GEFA SRF program and scored very well (11th out of 85 applications in the 2020 Intended Use Plan) with a strong affordability criteria score that rewards communities with low median incomes, declining populations, and high unemployment. Despite these high scores and large water rate increases, the City did not initially pass financial underwriting because the anticipated water revenues would not cover the required 1.05 debt coverage ratio.
As Covid-19 cases continue to rise, both schools and employers are relying more heavily on remote/ virtual access from homes and public places. Within the last couple months, the City has invested thousands into a central WiFi system that’s mounted to their elevated water tank. However, work and learning from home has also created a stronger demand on the aging water system. The proposed improvements will fortify the delivery of potable water during this ongoing pandemic. The City knows without supplemental support they won’t be able to implement critical improvements necessary to ensure adequate and reliable service.
Based on the need identified above, the City is proposing to replace/install approximately 17,800 feet of water mains (8”, 6”), water meters, fire hydrants, valves, and all other appurtenances, which would benefit their entire customer base of nearly 270 people and a fire station (Zip code: 30256). Without help from the Governor’s Office of Planning and Budgeting, the project would have to be trimmed severely due to borrowing limitations. With $600,000 from State ARPA, the City feels that they can close the financing gap on a $1.7M project. The GEFA DWSRF loan and federal ARPA disbursements (2x$39,957.50) would cover all remaining costs.</t>
  </si>
  <si>
    <t>7af213f4-fa38-ec11-b76a-00155da005d9</t>
  </si>
  <si>
    <t>VdiCZnY5QuwCkt9u5waZ/uVUFOIVKT5SualvR8FKeltgdnyK74rIJrVIxiI4C/Af3N7alFfISRWuUb+W/5hOAQ==</t>
  </si>
  <si>
    <t>GA-0011692</t>
  </si>
  <si>
    <t>Water System Improvements for the City of Rutledge, Georgia</t>
  </si>
  <si>
    <t>Rutledge</t>
  </si>
  <si>
    <t>30663</t>
  </si>
  <si>
    <t>The City of Rutledge (population 1,104), located in Morgan County seeks to improve its water distribution system by addressing failing infrastructure and increasing their resilience through a series of infrastructure improvements that are long overdue.  The City provides water and sewer service to approximately 993 residents outside and within the city limits, and because of aged infrastructure, they frequently deal with failures and operational challenges related to the distribution system.  The primary water system improvements needed, include replacing a mechanically controlled pressure reducing valve, completing investigative work to identify the location of a buried isolation valve, and extension of the water distribution system, all of which will optimize performance of the system, which is particularly critical during a crisis such as COVID-19 and will allow the City to accommodate growth as the economy emerges from the pandemic.  These water system improvements will create efficiencies to operation, replace failing infrastructure, promote economic growth, alleviate impacts from COVID-19 and provide resilience to future pandemics and public health emergencies.  The pandemic has increased an awareness of deficiencies within the existing water system which should be addressed to increase resiliency and equitable service for all users of the infrastructure.
The proposed improvements will benefit the entire population of 993 customers connected to the City's water and sewage systems within the 30663-zip code.  The total cost for both of the components is $315,250.00 with the City requesting $159,125.00 (50%) in grant funding from the Governor's Office of Planning and Budget through the State and Local Fiscal Recovery Funds, the balance of the funding coming from local sources (to include direct ARPA allocations to the City, SPLOST and/or existing revenues/reserves).</t>
  </si>
  <si>
    <t>b7b78f72-7a36-ec11-b76a-00155da005d9</t>
  </si>
  <si>
    <t>99JCUgquvgP6sKEIVX98cPg80zC0Ry5IveHLdIrqLACDjuG9mMYByTnJ8AnW64ajm8WNI11fRSvGvag5VdzPLg==</t>
  </si>
  <si>
    <t>GA-0010851</t>
  </si>
  <si>
    <t>Water System Improvements for the City of Zebulon, Georgia</t>
  </si>
  <si>
    <t>Zebulon City</t>
  </si>
  <si>
    <t>The City of Zebulon (Population 1,225) is located in Pike County. The City of Zebulon is seeking to address deficiencies and increase resiliency within its water distribution system. The City of Zebulon currently draws its water supply from a service mainline extended from the City of Griffin Reservoir and Water System. The City of Zebulon water system is composed of a network of pipe originally installed in the 1960’s. In order to address concerns regarding the resiliency of the water system, the City of Zebulon is proposing multiple ‘loops’ in their water system as well as the construction of new water lines to increase water service pressures throughout the City. The water system throughout the City of Zebulon is in dire need of revitalization to be able to effectively serve the citizens within the community with safe, affordable, and reliable drinking water. The City of Zebulon is proposing to increase its water system resilience by interconnecting (looping) its water system in specific areas to decrease the likelihood of water outages when servicing some of the extremely old water service mains within the current water system. For instance, in February 2021, the City of Zebulon was performing maintenance on a main water service line along US HWY 19 North and in doing so were left with no choice but to disconnect water service to the West Central Prison along with multiple other commercial industries and restaurants in town over the span of 24 hours. The City of Zebulon acknowledges this water outage was a major concern for public health during the ongoing pandemic and could have been avoided if there were water system interconnections (loops) to maintain water serve in areas in the event that one area had to be taken offline for maintenance. 
Failure of install these key water system components will be detrimental to the public and environmental health of the City of Zebulon in the long run. The City of Zebulon acknowledges these concerns and wants to take action, but the cost to do so is far out of reach for a community the size of the City of Zebulon. The goal is to restore these key components within the water system to full operational capacity and increase the resiliency of the water system. All proposed work will take place in zip code 30295.
The total project cost is $1,248,794 with the State ARPA grant request of $936,596 and local match of $312,198.  All things considered; the City of Zebulon respectfully submits this application as a statement of dire need in hopes of obtaining funding assistance from the State of Georgia Fiscal Recovery Fund.</t>
  </si>
  <si>
    <t>02508af7-7632-ec11-b76a-00155da005d9</t>
  </si>
  <si>
    <t>8F+zsBXkUtbQIGIyjMyLuwaRGRdIxPswqx3oGqxGyS2UEDrEuh/q0my0GoiZ7K/TmQ4cT4el48Zm08oenA5cmg==</t>
  </si>
  <si>
    <t>GA-0010496</t>
  </si>
  <si>
    <t>Water System Improvements to Serve the City of Butler</t>
  </si>
  <si>
    <t>Butler</t>
  </si>
  <si>
    <t>31006</t>
  </si>
  <si>
    <t>The City of Butler (Population 1,759) is located in Taylor County. The City is seeking to address deficiencies and limitations within its water distribution system. The City of Butler currently draws its water supply from three deep bored wells, which is distributed through a network of pressurized pipe that was originally installed prior to 1970. The water system throughout the City of Butler is in dire need of replacement to be able to effectively serve the citizens and community with clean, safe, and affordable drinking water. As of recently, the wells providing the City’s water supply have been experiencing fatigue and strain due to their age, thus exacerbating the issue with the already outdated water distribution system. In order to provide the residents of the City of Butler with an adequate and reliable water system, the City is proposing the replacement of outdated and unreliable water mains including asbestos-cement, cast iron, and galvanized water mains. The City is also proposing upgrades to their three wells by updating the wells electrical and control systems. These proposed improvements will provide the City of Butler with a safe and reliable potable drinking water system for many years to come. 
Failure of these key water system issues would be detrimental to the public and environmental health of the City of Butler. The City acknowledges these concerns and wants to take action, but the cost do so is far out of reach for a community the size of the City of Butler. The goal of this project is to restore these key components within the City’s water distribution system to full operational capacity and to ensure that the City’s water system is reliable for years to come and comply with all EPD standards. All things considered; the City of Butler respectfully submits this application as a statement of dire need in hopes of obtaining funding assistance from the State Fiscal Recovery Fund.
All project work will take place in zip code 31006.
The total project cost is $991,764.  The city is requesting the State ARPA grant pay for $334,889 with the City matching the remaining $656,875.</t>
  </si>
  <si>
    <t>aa2061d0-e60f-ec11-b76a-00155da005d9</t>
  </si>
  <si>
    <t>pI1yZ6W9ptWbjTwC1upe0w6p7WT3Sn1vrd5V3CUjLWMW7/024I36KXmkUxreDhJOQWjT6T7FHmHT5Su6UDkkZw==</t>
  </si>
  <si>
    <t>GA-0008629</t>
  </si>
  <si>
    <t>Water System Improvements to Serve the City of Culloden</t>
  </si>
  <si>
    <t>Culloden</t>
  </si>
  <si>
    <t>The City of Culloden (Population 200) is located in Monroe County. The City is seeking to address deficiencies and limitations within its water distribution system which prevent the City from providing adequate water service to its residents and customers during the pandemic. The City of Culloden currently draws its water supply from two deep bored wells, with both of them located off Lockett Street (32.8706°N, 84.0937°W and 32.8707°N, 84.0948°W). The wells are rated for 35 gallons per minute (GPM) and 55 GPM, respectively. Due to the low production rate of these wells, the City is in dire need of a new well along with a chemical feed and associated chemicals to treat for municipal use. The low production rates at the existing wells can be attributed to geologic conditions that exist in the City. The existing wells serving the City of Culloden have also been experiencing fatigue and strain due to their age. In order to provide the residents of Culloden with an adequate and reliable water supply, the City is proposing to construct a new chemical feed building to accompany a new well that the City is already in the process of drilling. Preliminary tests of the new well rate it at approximately 100 GPM – a significant increase over the existing wells. The proposed chemical feed building will also need to house the well due to its location adjacent to an active hay pasture (32.8585°N, 84.1032°W).  Project activities will take place in zip code 31016. 
Failures of the City’s existing wells would be detrimental to the public and environmental health of the City of Culloden. The City acknowledges these concerns and wants to take action, but the cost to construct a new chemical feed building is out of reach for a community the size of Culloden. The goal of the proposed improvements is to provide residents and customers with safe and reliable drinking water and restore the City’s water distribution system to its full operational capacity. The City of Culloden respectively submits this application as a statement of need in hopes of obtaining funding assistance from the State Fiscal Recovery Fund.  
The total project costs is $131,000.00 with State ARPA funds covering the portion ($81,000.00) not covered by local funds.</t>
  </si>
  <si>
    <t>177acd91-9b05-ec11-ba5e-00155da1c61c</t>
  </si>
  <si>
    <t>7KWwJMqjs5lTAuMSFAcCK4e20ks3yo0i45GBYezh5lnLJQCn5RsGicU2dzpK5aWXn8KvkBg2zOo70dsMqFJ07g==</t>
  </si>
  <si>
    <t>GA-0007590</t>
  </si>
  <si>
    <t>Water System Rehabilitation</t>
  </si>
  <si>
    <t>Walthourville</t>
  </si>
  <si>
    <t>31333</t>
  </si>
  <si>
    <t>Portions of the City of Walthourville’s water system desperately needs to extended and looped because the City receives constant complaints from citizens due to odor problems and discolored water.  A map made of odor complaints over a 2-month period is included in the appendix.  As seen in the enclosed 2012 Engineering Report, this has been a problem for a long time, but the City has not had money to construct the needed improvements.
The citizens along Shaw Road experience flooding and backlogged drainage.  Rain water constantly floods yards and streets in these residential areas, as seen in the photos attached.  The drainage issues are caused by a lack of ditches, inlets and culverts.
The proposed water improvements include looping dead end lines to improve water quality and installing filters and an aerator on the current wells to alleviate odor and discoloration issues.
The proposed drainage improvements include installing storm drain pipes and installing storm drain infrastructure.
$750,000 is requested from the State Fiscal Recovery Fund to provide 50% of the estimated project cost of $1,500,000.  The City has chosen to use $750,000 of the ARP Funding it received as a 50% match for the project to address the water system and storm drainage issues.
The City of Walthourville, Georgia is a small city with a population of 3,680 residents. The Target Area includes residents within the 31313 zip code, including residents which have encountered massive drainage and flooding issues on Shaw Road especially in the Oakridge Subdivision.  The City has a racial makeup of 58.5% African American, 27% White, 0.6% Native American, 0.9% Asian, 4% other races and 9% two or more races.</t>
  </si>
  <si>
    <t>e645a684-9530-ec11-b76a-00155da005d9</t>
  </si>
  <si>
    <t>QLhXhE04kb7PBna8PRPOenFeRWWGTm7ZJngSfJRTfZNxzYji6RkIXmtAN0OfgkNo2ti0/JYqccNKYh0dHKLJeg==</t>
  </si>
  <si>
    <t>GA-0010349</t>
  </si>
  <si>
    <t>Water System Upgrades and Rehabilitation</t>
  </si>
  <si>
    <t>A large portions the City of Rome's Water System dates back well over 100 years.  Early piping was wooden, and soon followed by screw joint galvanized metal. Throughout the years, the galvanized pipe has become corroded and brittle casing outages and poor water quality for residences.  In order to protect the public safety and welfare of the water customers with reliable water service, it has became evident that a rehabilitation of approximately 32.5 miles of 2" galvanized water main needs replaced. This rehabilitation will cost roughly $25,740,000 including the proposed 7% match by the City of Rome.  It will reach water customers of the City of Rome in areas including zip codes 30161, 30172, 30165 and many others.   Replacement of these lines will be using larger diameter pipe to not only improve service but assist with providing some water use fighting fires.
The goal of this grant and project is to create safe sustainable infrastructure for the City of Rome and Its Customers.</t>
  </si>
  <si>
    <t>68244aab-5c36-ec11-b76a-00155da005d9</t>
  </si>
  <si>
    <t>EQZ+hv0ZsSOOYKVD3YDhVZ9IYJhVL1Nzdnj+GxNaMMxcfYSIqVzprKtziX69/UInw8HwFEjTZDJDGQXF+P7Lww==</t>
  </si>
  <si>
    <t>GA-0010792</t>
  </si>
  <si>
    <t>Water Tank Improvements</t>
  </si>
  <si>
    <t>Elberton</t>
  </si>
  <si>
    <t>30635</t>
  </si>
  <si>
    <t>City of Elberton, Georgia needs to make improvements at two of its elevated storage tanks. The Industrial Park Tank needs the existing paint removed before it can be repainted. This is an unexpected cost that is not included in the tank maintenance plan. Additionally, the control valve at the National Guard Tank needs to be replaced because it is not functioning as intended.
The Preliminary Opinion of Probable Cost for the project is $200,000. The City is requesting 80% of the project cost to be covered by the grant. The remaining 20% will be matched by local funds.  The project will benefit all 7,800 City of Elberton water customers by helping to ensure they have adequate storage of reliable, clean drinking water for the community.</t>
  </si>
  <si>
    <t>ea270ab4-4304-ec11-ba5e-00155da1c61c</t>
  </si>
  <si>
    <t>exg8jlse33iMvonFm9y39t4if8Lb4AJFYUZCgfQir+mxySJL8PNbIoa7Hvow8GNXGbVen1Foe+wPiQqEuusHoA==</t>
  </si>
  <si>
    <t>GA-0007299</t>
  </si>
  <si>
    <t>Water Treatment Plant - 2022 Improvements</t>
  </si>
  <si>
    <t>City of Lavonia, Georgia wants to make improvements to upgrade outdated and under designed Water Treatment Plant (WTP) components and keep the system in good working order.  The overall scope includes numerous improvements associated with water treatment.  The work is identified in the enclosed Engineering Report dated November 1, 2020, which serves as the City’s long-term water system planning document.
The project will benefit all 8,900 residents served by City of Lavonia’s water system in zip code 30553.  The project improves the reliability of the City’s water supply and water quality, and increases the service life, maximum production rate, and effectiveness of the WTP, all of which promotes the health and safety of the citizens served by the City’s water system. 
The Preliminary Opinion of Probable Cost is $5.1M.  The City is requesting 80% of the project cost to be covered by the grant.  The remaining 20% will be matched by local funds.  The project scope can be reduced if partial funding is available because some work items can be completed independently.  See Preliminary Project Summary for Work Item breakdown.</t>
  </si>
  <si>
    <t>11087a5b-9332-ec11-b76a-00155da005d9</t>
  </si>
  <si>
    <t>mbQnJ1IgNvBZ+K0cY9HG6gzl+BvRA6b2MlZkizlT1DE+Rq9kJTg1iPXse/Ulv6VZHUfS+tOfZygoVv9gD7Il3Q==</t>
  </si>
  <si>
    <t>GA-0010513</t>
  </si>
  <si>
    <t>Water Treatment Plant Improvements</t>
  </si>
  <si>
    <t>Canton</t>
  </si>
  <si>
    <t>30114</t>
  </si>
  <si>
    <t>The City of Canton, Georgia (zip codes 30114 and 30115) is located 40 minutes north of Atlanta in Cherokee County. Canton’s population has been increasing, with a population of approximately 32,973 in 2020. This is an increase of 10,015 from 2010 numbers (22,958). This proposal is to request a grant to assist Canton in addressing some of the issues with the City’s water treatment plant. The City of Canton is actively working on upgrades to the existing plant in order to extend its life and operability. The City’s water treatment plant was constructed in the 1920s and has been expanded and improved over time.  The treatment plant capacity ultimately needs to be increased, and a new water treatment plant has been recommended due to the space and access constraints of the existing site. However, interim improvements are needed to the existing plant to assure continuous, reliable service until the construction of a new plant. Some of the ongoing issues with the current plant are aging equipment and structures which result in increased maintenance and downtime and various equipment maintenance impacts the reliability and the ability of the plant to meet high demand. Two high priority needs are flocculation system replacement and intake screen replacement. The goal for this project is to see that these improvements and upgrades will ensure the plant continues to produce high quality water for the community.
A preliminary estimate of all costs of the project is $2,243,000. The City would like to match the grant up to 30% of the costs. The City of Canton would propose a contribution of 30% ($672,900) and requesting a grant to cover the rest of the estimated cost ($1,570,100). This requested dollar amount will cover the estimated cost of the project administration and management (including monthly reporting and progress summaries), preliminary engineering report development, detailed design and limited construction phase services. Capital costs estimates are also included to cover baffle wall systems, support bridges, piping, structure modifications, concrete, general materials and miscellaneous work.</t>
  </si>
  <si>
    <t>74397062-2238-ec11-b76a-00155da005d9</t>
  </si>
  <si>
    <t>dIzMUyyq1foUj1UDD4VeSX687aTqKbwM/AgXUnOGxegwYZLTmqvBbbFipPX1IuY75Wl9eNCBxMhRdiGRuwT9GA==</t>
  </si>
  <si>
    <t>GA-0011291</t>
  </si>
  <si>
    <t>Water Treatment Plant Resiliency Improvements; Sinclair Water Authority</t>
  </si>
  <si>
    <t>Sinclair Water Authority</t>
  </si>
  <si>
    <t>31061-8850</t>
  </si>
  <si>
    <t>Sinclair Water Authority seeks to improve the resiliency and decrease the vulnerability of their water treatment plant by adding redundancy that will alleviate impacts from COVID-19 and future pandemics or public health emergencies. The pandemic has increased an awareness of deficiencies within the existing water treatment plant which should be addressed to increase resiliency and equitable services for all beneficiaries of the infrastructure. Specifically, the Authority is seeking to 1) reduce the water treatment plant operational vulnerability, 2) improve the plant’s digital security, and 3) replace failing plant components.  
The proposed Water Treatment Plant Resiliency Improvements by the Sinclair Water Authority will serve zip codes 31034, 31059, 31061, and 31062 in Baldwin County and 31024 and 31026 in Putnam County with a service area population of 34,840. The total project costs for all improvements including engineering fees is $600,000. The Authority is requesting $300,000 from the Governor’s Office of Planning and Budget through the State and Local Fiscal Recovery Funds with the remaining funds coming from local sources.
Goals of the proposed project include 1) reduce the water treatment plant operational vulnerability during public health crises, 2) improve the plant’s digital security and operation, and 3) replace failing plant components that are imperative to the successful operation of the plant. The following activities will achieve those goals: 1) addition of a set of basket strainers on the settled water line between the sedimentation basins and the membrane filters, 2) replacement of obsolete SCADA software and equipment throughout the plant, 3) replacement of failing chemical pumps, and 4) purchase of redundant chemical pumps.</t>
  </si>
  <si>
    <t>e2a8123b-6932-ec11-b76a-00155da005d9</t>
  </si>
  <si>
    <t>8Du4hKXSqNiCGCXhFo/7ml3CGhbi9oYipjO+e6icPMzNFdU8Mp2u4e22pUrekJpwI+YapNUHxHsawEICuWHxJA==</t>
  </si>
  <si>
    <t>GA-0010485</t>
  </si>
  <si>
    <t>Well Rehabilitation</t>
  </si>
  <si>
    <t>Lone Oak</t>
  </si>
  <si>
    <t>Currently, the Town of Lone Oak, Georgia has only one operational well.  The Town does not have an emergency back-up connection to another city.  The Town’s elevated water tank is in need of repainting, but cannot be safely taken out of service due the water system’s inability to meet peak demand with only one well running and no storage.  According to Town records, the elevated water tank has not been painted in over 50 years. There is also approximately 50% water lost between the well and the customer.  The Town currently pays for the meters to be read manually.
The Town has received a categorical exclusion from the Georgia Environmental Protection Division for the project, which is attached.
$101,200 is requested from the State Fiscal Recovery Fund.  The total estimated project cost is $301,200. The Town is matching the other 66% with local funds and funds from a GEFA loan.  The project will serve all residential, commercial and industrial customers in the Town of Lone Oak Water Service Area, located in ZIP codes 30220 and 30230.  The current service population is estimated to be at least 90 according to the US Census Bureau estimates, with 84% white and 13% African American.
The goals of the water system improvement projects are to replace the water meters to reduce non-revenue water, rehabilitate the backup well pump to provide the system redundancy and to allow the elevated water storage tank to be taken out of service for maintenance, and to repaint the elevated tank.</t>
  </si>
  <si>
    <t>fa0f76b7-f504-ec11-ba5e-00155da1c61c</t>
  </si>
  <si>
    <t>Jl+Lf1bkGUPHScjVDSDEqF816bi8bohlAMhaHX52EyzLpwvO7hQqNuCNmkx8dWXdnRbL4+iKx/2NZ5/eb8zqfg==</t>
  </si>
  <si>
    <t>GA-0007448</t>
  </si>
  <si>
    <t>West Kingsland Lift Station and Force Main</t>
  </si>
  <si>
    <t>City of Kingsland</t>
  </si>
  <si>
    <t>31548</t>
  </si>
  <si>
    <t>The City of Kingsland is experiencing sewer collection and transmission issue in the sewer system which serves the west end of the City.  The primary area experiencing problems includes all of the sewer system west of Highway 17/Lee Street and north of the existing Water Pollution Control Plant (WPCP) located at 960 South Grove Boulevard.  The collection system was designed and laid out in the 1970’s, and the design capacity was not anticipating the level of growth which has occurred since construction.  Specifically, the addition of residential neighborhoods, the Meadows and Northshore, have led to an increased level of wastewater flowing through the old system.  The collection of this wastewater, along with wastewater generated by the Kingsland Elementary School, have resulted in a bottleneck issue in the collection system beginning at Clarks Bluff.  (This bottleneck has resulted in sewage backups at existing lift stations and overflows in residential areas).  The area being impacted by these sewer issues accounts for approximately one-third of the City population (see beneficiary information in project description).
In order to address the problems caused by these backups, the City is proposing to use Rescue Plan funds, State and City allotments, to construct a new lift station and force main connecting directly to the WPCP.  This new lift station will collect the wastewater from the two residential neighborhoods and the elementary school, eliminating the bottleneck caused by the current route through the Clarks Bluff system.  The proposed improvements will ensure public safety by strengthening the City’s wastewater infrastructure during the ongoing pandemic.  The construction of the proposed improvements with Rescue Plan assistance will prevent the City from having to seek loan funds, the repayment of which would require a rate increase on all customers.  All proposed project activities will take place in zip code 31548.
The total project cost is $3,000,000 with OPB SLFRF funds covering $2,400,000, or 80%, of the project cost and the City contributing $600,000 of local (NEU) SLFRF funds to the project.</t>
  </si>
  <si>
    <t>c53d2f25-be38-ec11-b76a-00155da005d9</t>
  </si>
  <si>
    <t>6SH/R0ramyWS/OT4EqWzCKz82GvlGDyE/fco1Fn4BZPAwhRT+P9cOpOfAZo6mBCcAXPUCet6M7+qEKGufnN0Zw==</t>
  </si>
  <si>
    <t>GA-0011429</t>
  </si>
  <si>
    <t>Western Towns County Water System Improvements</t>
  </si>
  <si>
    <t>Towns County</t>
  </si>
  <si>
    <t>30546</t>
  </si>
  <si>
    <t>The Towns County Water and Sewerage Authority (TCWSA) serves customers in Towns County outside service areas of the City of Hiawassee and the City of Young Harris.  The County is applying for grant assistance on behalf of TCWSA for coordinated improvements to improve reliability and resilience in the western area of the County and to accommodate new customers and accelerated water demands during the period of the COVID-19 pandemic:
TCWSA proposes to construct a ground storage tank, replace undersized lines, and construct a booster pump station to provide emergency storage and adequate flows and pressures for residents and businesses in the growing west area of the county.  In the future, these improvements will facilitate emergency connections with the City of Blairsville, the City of Young Harris, and the Notla Water Authority to improve resilience of each system.  Improvements will address demands due to migration from metropolitan areas to the county and due to remote work among residents during this period.
In combination with low-interest loan funds, grant funding would mitigate rate impacts on rural customers due to the costs of the improvements and due to higher labor and material costs related to the pandemic and subsequent construction activity.  $932,500 are requested from the State Fiscal Recovery Fund for 49% of the estimated project cost of $1,915,000.  TCWSA plans to apply for GEFA funding for remaining costs, except for the land purchase from TCWSA funds.  Local funding of $982,500 is proposed for 51% of the project cost.
Improvements are located in in the west area of the county near Young Harris, within zip code 30582.  The project will also benefit customers in the entire county, including zip code 30546.  The Authority’s estimated service population of 10,257 will benefit from increased system storage and reliability.  Approximately 1,500 customers representing an estimated population of 3,000 will benefit from improved pressures and flows.  2021 monthly average volumes billed by the Authority are 9.7% higher than pre-pandemic monthly averages in 2019, with further growth expected in the target area of this project.</t>
  </si>
  <si>
    <t>a6739271-2e38-ec11-b76a-00155da005d9</t>
  </si>
  <si>
    <t>uSbamchtfJGN1AXHmckEqeyU3f+/9A68aucEdvcZ00GKifobgE2iSoDtbKMx5fOtbp+G00HIqKUR4FREugihGg==</t>
  </si>
  <si>
    <t>GA-0011325</t>
  </si>
  <si>
    <t>White County Water Authority - Water System Improvements</t>
  </si>
  <si>
    <t>White County Water Authority</t>
  </si>
  <si>
    <t>30528-3968</t>
  </si>
  <si>
    <t>The White County Water Authority owns and operates a 2.0 MGD surface water treatment plant that serves over 2300 customers in unincorporated White County.  In addition, the Authority supplies potable water to the City of Cleveland and the City of Helen.  The water plant was originally placed in operation in 1990 and is now over 30 years old.  The Authority is seeking to address deficiencies at the water treatment plant to replace process equipment that has reached the end of its useful service life.  These projects will improve the overall efficiency and productivity of the water plant.  In addition, the Authority has identified a water supply project in the form of a groundwater deep well to supplement and diversify their water supply capabilities.
Multiple cities will benefit from the proposed water system improvements.  In FY 2021, the WCWA produced and distributed 309 million gallons of potable water to the residents of White County.  Of that amount, 96 million gallons (or 31%) was supplied to the City of Cleveland and 15 million gallons (or 5%) was supplied to the City of Helen.  Both Cleveland and Helen rely heavily on the water produced by the Authority to serve residents within their City limits.  Based on current Census estimates (2019 American Community Survey), the total population for White County is 29,489, which includes the populations of both cities, Cleveland and Helen.  White County's population has grown tremendously over the last 3 decades including a 28.5% increase during the 90s, a 53.3% increase during the 2000s, and a 13% increase during the 2010s.  It is critical for these projects to be completed to continue service to all customers of the Authority, which include residents of all three of White County’s zip codes (30528, 30545, 30571).
The total project cost is estimated at $600,000 with State ARPA funds covering $300,000 and the Authority covering the remaining $300,000.</t>
  </si>
  <si>
    <t>14f3ecd5-b139-ec11-b76a-00155da005d9</t>
  </si>
  <si>
    <t>lwvlcsyCVTfVW7zGihPEQlJky/+6pSARg/op6qNqlqPdpBWmbdFkGkxZ0vu7z7NtwC7oePCV3FzqXItGzCeiRg==</t>
  </si>
  <si>
    <t>GA-0011813</t>
  </si>
  <si>
    <t>White Oak Business Park Phase 2 Expansion</t>
  </si>
  <si>
    <t>Development Authority of Columbia County</t>
  </si>
  <si>
    <t>30809-7617</t>
  </si>
  <si>
    <t>Comprised of 612 acres just off Interstate 20 in Columbia County, Georgia, the White Oak Business Park at I-20 is a modern, upscale business park focused on strengthening the County’s innovative manufacturing sector while simultaneously preserving the area’s natural resources. The park is an ideal location for companies and operations that are focused on the production and movement of goods in an area that offers competitive operating costs, excellent infrastructure and prioritizes ecofriendly business practices.  White Oak Business Park is located in Appling, Georgia, at 700 Innovation Parkway.  This area qualifies as a Georgia Military Zone.
White Oak Business Park at I-20 was established December 2017.  Since that time we have located three major projects creating an anticipated 4,800 jobs and constructed more than 3.6 million square feet.  Two of the projects located in Phase 1 of the park. In December 2020, the Development Authority of Columbia County purchased the 340 acres in Phase 2 to support the third project.  During the construction of this project, the road and utility infrastructure was extended to their selected site.  However, the remaining 200 acres does not have the related road and utility infrastructure installed.  During the purchase of Phase 2 the Development Authority of Columbia County issued revenue bonds to support the purchase and installation of the necessary infrastructure.  The success of White Oak Business Park is clear.  This success has driven much interest in the park.  Today we have 11 projects considering 5 sites in Phase 2.  Additionally, one of these projects has indicated they would locate in Phase 2 if there was a secondary access to White Oak Business Park.  
By securing water, sewer, and storm water funding for Phase 2, the Development Authority of Columbia County will be able to shift funding from the bond allocation to help support the secondary access road and/or cover the increasing prices of construction.  The funding requested is for installation of water lines, sewer lines, water tank storage, and related storm water needs.  The total anticipated costs for this project is $9.24 million.</t>
  </si>
  <si>
    <t>68f6e0ee-e12d-ec11-b76a-00155da005d9</t>
  </si>
  <si>
    <t>UfyC/wkkJR0SYdwC/4GEqnpAW89a2M0ue2ydeN7J6DM7N1dDYqYbL7qQFgEJRJse4yxeECUEfHoKSR+wGM0AnQ==</t>
  </si>
  <si>
    <t>GA-0010254</t>
  </si>
  <si>
    <t>Whitfield County Sewer Infrastructure Grant Application</t>
  </si>
  <si>
    <t>Whitfield County</t>
  </si>
  <si>
    <t>30722</t>
  </si>
  <si>
    <t>In an ongoing effort to protect citizens and as well as expand water and wastewater service, the Whitfield County Board of Commissioners recognizes that individual onsite septic tanks on so many platted lots will create an environmental challenge for future generations. Additionally, limited sewer infrastructure continues to have a negative impact on individuals and businesses looking to relocate to Whitfield County. This has become increasingly urgent in light of the COVID-19 pandemic, as more residents are home, and businesses have been forced to focus funding on maintaining jobs that keep Georgia’s manufacturing supply chain moving. Because so many other pieces of the home building supply chain rely on Whitfield County’s manufacturing industries, businesses have been forced to increase operations—putting added stress on aging sewer infrastructure in the area, while limiting operational funding available for infrastructure support. Whitfield County proposes expanding sewer into five areas of the County that have seen significant growth in commercial development in recent years. The expansion includes 83,700 Linear Feet in some of the county’s most populated areas. In addition to the expansive support for commercial and residential entities, the proposed project will have a substantial impact on Whitfield County’s school system. The proposed project will take place in Dalton, Varnell, and Rocky Face Georgia (all in unincorporated Whitfield County). The proposed area is covered under the following zip codes: 30720, 30721, 30722, 30740, and 30756. Project maps and boundaries are included in the attached documents. The entire Whitfield County population of 102,864 would be potentially impacted by this expansion as the proposed areas are home to the majority of businesses inside the County. 
The estimated total project cost for construction is $14,010,000. Whitfield County will show their local commitment to this program by cash matching 50% of total construction costs. Engineering and design costs will be provided through in-kind match with Dalton Utilities and Whitfield County will provide administrative costs through in-kind match as well. The requested grant funding amount is $7,005,000.
The goal of the grant project is to expand sewer to five of Whitfield County’s most populated and growing areas. By expanding sewer in those areas, we: protect future generations from the environmental concerns of onsite septic tanks and encourage economic growth and business development in those areas. With a stronger infrastructure footprint, new businesses will continue to be attracted to the area with so many skilled laborers ready to work.</t>
  </si>
  <si>
    <t>52aad36a-0226-ec11-b76a-00155da005d9</t>
  </si>
  <si>
    <t>Vi9AsmkKOsBz3E+s0R99mNw4tTTrvW1RQqoHvWfDmNt0ZIGVh/wJZ9z0kuezqmLtN4GLhttQrT0keljGpsyuCQ==</t>
  </si>
  <si>
    <t>GA-0009778</t>
  </si>
  <si>
    <t>Wolffork Road Water Main and Elevated Water Tank</t>
  </si>
  <si>
    <t>The proposed project will be a companion project to the Rabun County Water and Sewer Authority’s (Authority) efforts to provide a water supply redundancy line connecting north and south water treatment plants that serve  the majority of the population of Rabun County. The proposed project would extend an existing water line  on Wolfork Church Road along Wolffork Road to the Authority’s system on US 441. In addition to augmenting the US 441 redundancy water main project, the proposed extension will provide new water service and fire protection to a large population group in Wolffork Valley. Wolffork Valley has always been the center of farming in Rabun County because of its relatively flat topography in the river valley of the natural gap in the Blue Ridge Mountains. This sub-target area is rural in nature and supports an estimated population of about 350 people. In addition to the Wolffork Valley population, this project will have far reaching benefits to other residents of Rabun Country since it enhances the overall redundancy of the Authority’s entire water service population. The proposed project includes  15,000 linear feet of new 8” water main, as well as valves, fire hydrants and other necessary appurtenances. In order to provide adequate water pressure  and water storage, a 750,000-gallon steel elevated water tank is also proposed.  The Authority currently owns no elevated water storage facilities in the North water service zone. Minimal water storage is currently provided through a lease agreement with Parkdale Mills located on John Beck Dockins Rd. This agreement allows the Authority  to utilize a portion of one of Parkdale’s water storage tanks near the factory.  However, this capacity is not permanent and does not provide even one day’s storage. In order for the Authority to be able to provide redundancy and water storage during emergencies an elevated water storage of at least 750,000 gallons will be required. This component, identified as Phase II and Phase III, will provide redundancy throughout the entire system as well as emergency water storage facilities. The Authority is requesting $1 million in funding assistance through the SFR grant program for implementation of the $4,363,000 project. The Population for Rabun County as reported in the 2020 census  is 17,137. The target area affected is the central portion of the County embracing almost 70 percent of the citizenry and includes postal codes 30525, 30562, 30568, 30552, 30581 and 30537.</t>
  </si>
  <si>
    <t>8a26771d-bc38-ec11-b76a-00155da005d9</t>
  </si>
  <si>
    <t>EwKvRLpWTAgVRYXGztpQ0eD8wXbeBoSHDFgCCjfcgBlWPHULxe+MxC35S/+r/aZbLC+J4nNRpKDxqNeDfRidLA==</t>
  </si>
  <si>
    <t>GA-0011418</t>
  </si>
  <si>
    <t>WPCP Process and Resiliency Improvements</t>
  </si>
  <si>
    <t>Toccoa of</t>
  </si>
  <si>
    <t>30577</t>
  </si>
  <si>
    <t>The City of Toccoa seeks to continue improvements to its wastewater treatment facilities by correcting existing deficiencies and increasing operational resilience through infrastructure improvements.  The planned improvements in sewage treatment will alleviate NPDES permit violations, hydraulic capacity limitations, and frequent equipment failures that are becoming more burdensome to manage due to impacts from COVID-19 where enhanced sanitary measures, increased hospital/healthcare facility capacity, sheltering-in-place orders, and personnel shortages exacerbate the marginal capabilities of the existing treatment facilities.  Reliable and adequate sewage treatment is even more critical during the COVID-19 crisis to maintain public health and protect environmental resources.  Specifically, the City seeks to make critical infrastructure improvements to alleviate hydraulic capacity overload and NPDES permit violations, and replace aging equipment operating beyond its planned service life.  The proposed wastewater process and resiliency improvements will serve zip codes 30577 and 30596 with 3,901 active connections and a service area population of 10,22.  The total project cost for all proposed improvements is $7,815,000.  The City is requesting $4,315,000 from the Governor’s Office of Planning and Budget through the State and Local Fiscal Recovery Funds with the remaining funds to be allocated from local funds including direct ARPA allocations and reserve accounts. 
The City would like to be considered for this Grant funding opportunity due to the immediate and critical need as a means of preparation and resiliency against COVID-19, any future public health emergencies, and the overall benefit to the community.  Award of these grant funds will contribute to the City’s ongoing efforts to comprehensively address aging sewage treatment facilities that are susceptible to reliability failures and NPDES violations that are occurring more frequently during the current pandemic.  The City has already procured one loan in the amount of $9.34 million to fund capital improvements at one existing treatment plant and additional loans are anticipated to complete all known deficiencies within the sewage treatment system.  The total expected capital investment is $25.5 million which adds significant financial stress to the City.  Without grant support, increased user rates for the necessary debt service could put additional financial burden on citizens already struggling with COVID-19 health impacts. Goals of the proposed improvements include 1) ensure optimal reliability and functionality of the water pollution control plants to eliminate NPDES permit violations, and 2) replacement of aging treatment process equipment that require excessive repair.</t>
  </si>
  <si>
    <t>gts_agencygrant:XTfbsZSH/QC3f2WEgKxRm/I/Oo5yoSJnMsVs3qvRvJKJ615jUKhPg7fWRUF4DQDqztYvNgjH1uNo4N0HzaP8kA==:gts_agencygrantid=%28Do%20Not%20Modify%29%20Grant%20Application%20Name&amp;checksumLogicalName=%28Do%20Not%20Modify%29%20Row%20Checksum&amp;modifiedon=%28Do%20Not%20Modify%29%20Modified%20On&amp;gc_grantapplicationid=Grant%20Application%20ID&amp;gts_grantagencyid=Grant%20Application%20Name&amp;gts_agencygrant=Grant&amp;cr351_grantee=Grantee&amp;6abc3c95-66bb-44a2-af39-7ba6a0f151ff.address1_line1=Address%201%3a%20Street%201%20%28Grantee%29%20%28Account%29&amp;6abc3c95-66bb-44a2-af39-7ba6a0f151ff.address1_city=Address%201%3a%20City%20%28Grantee%29%20%28Account%29&amp;6abc3c95-66bb-44a2-af39-7ba6a0f151ff.address1_stateorprovince=Address%201%3a%20State%2fProvince%20%28Grantee%29%20%28Account%29&amp;6abc3c95-66bb-44a2-af39-7ba6a0f151ff.address1_postalcode=Address%201%3a%20ZIP%2fPostal%20Code%20%28Grantee%29%20%28Account%29&amp;gc_personnelgrantrequest=Personnel%20Grant%20Request&amp;gc_fringebenefitsgrantrequest=Fringe%20Benefits%20Grant%20Request&amp;gc_travelgrantrequest=Travel%20Grant%20Request&amp;gc_equipmentgrantrequest=Equipment%20Grant%20Request&amp;gc_suppliesgrantrequest=Supplies%20Grant%20Request&amp;gc_constructiongrantrequest=Construction%20Grant%20Request&amp;gc_consultantscontractsgrantrequest=Consultants%2fContracts%20Grant%20Request&amp;gc_othersgrantrequest=Others%20Grant%20Request&amp;gc_totalprojectcosts=Total%20Project%20Costs&amp;statuscode=Grant%20Approval%20Status&amp;gc_proposalsummary=Proposal%20Summary&amp;gc_projectdesignandimplementation=Project%20Design%20and%20Implementation&amp;gc_matchfunds=Match%20Funds&amp;6abc3c95-66bb-44a2-af39-7ba6a0f151ff.gc_dunsnumber=DUNS%20Number%20%28Grantee%29%20%28Account%29&amp;gc_submittedon=Submitted%20On&amp;gts_primarycontact=Primary%20Contact&amp;4399866a-50e6-4949-8c95-9467e4e957c5.emailaddress1=Email%20%28Primary%20Contact%29%20%28Contact%29</t>
  </si>
  <si>
    <t>Approved</t>
  </si>
  <si>
    <t>Complete</t>
  </si>
  <si>
    <t>Draft</t>
  </si>
  <si>
    <t>Review In Progress</t>
  </si>
  <si>
    <t>Returned For Revision</t>
  </si>
  <si>
    <t>Submitted</t>
  </si>
  <si>
    <t>Transferred</t>
  </si>
  <si>
    <t>Decision In Progress</t>
  </si>
  <si>
    <t>Not Funded</t>
  </si>
  <si>
    <t>Complete Committee Evaluation</t>
  </si>
  <si>
    <t>Accepted</t>
  </si>
  <si>
    <t>Eligibility Determination</t>
  </si>
  <si>
    <t>Inactive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</si>
</sst>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512" totalsRowShown="0">
  <autoFilter ref="A1:L512" xr:uid="{00000000-0009-0000-0100-000001000000}"/>
  <tableColumns count="12">
    <tableColumn id="1" xr3:uid="{00000000-0010-0000-0000-000001000000}" name="(Do Not Modify) Grant Application Name"/>
    <tableColumn id="2" xr3:uid="{00000000-0010-0000-0000-000002000000}" name="(Do Not Modify) Row Checksum"/>
    <tableColumn id="3" xr3:uid="{00000000-0010-0000-0000-000003000000}" name="(Do Not Modify) Modified On"/>
    <tableColumn id="4" xr3:uid="{00000000-0010-0000-0000-000004000000}" name="Grant Application ID"/>
    <tableColumn id="5" xr3:uid="{00000000-0010-0000-0000-000005000000}" name="Grant Application Name"/>
    <tableColumn id="6" xr3:uid="{00000000-0010-0000-0000-000006000000}" name="Grant"/>
    <tableColumn id="7" xr3:uid="{00000000-0010-0000-0000-000007000000}" name="Grantee"/>
    <tableColumn id="10" xr3:uid="{00000000-0010-0000-0000-00000A000000}" name="Address 1: State/Province (Grantee) (Account)"/>
    <tableColumn id="11" xr3:uid="{00000000-0010-0000-0000-00000B000000}" name="Address 1: ZIP/Postal Code (Grantee) (Account)"/>
    <tableColumn id="20" xr3:uid="{00000000-0010-0000-0000-000014000000}" name="Total Project Costs"/>
    <tableColumn id="21" xr3:uid="{00000000-0010-0000-0000-000015000000}" name="Grant Approval Status"/>
    <tableColumn id="22" xr3:uid="{00000000-0010-0000-0000-000016000000}" name="Proposal Summa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12"/>
  <sheetViews>
    <sheetView tabSelected="1" topLeftCell="D1" workbookViewId="0">
      <selection activeCell="M1" sqref="M1:M1048576"/>
    </sheetView>
  </sheetViews>
  <sheetFormatPr defaultRowHeight="15"/>
  <cols>
    <col min="1" max="1" width="0" style="1" hidden="1" customWidth="1"/>
    <col min="2" max="2" width="0" style="2" hidden="1" customWidth="1"/>
    <col min="3" max="3" width="0" style="3" hidden="1" customWidth="1"/>
    <col min="4" max="4" width="14" style="4" customWidth="1"/>
    <col min="5" max="5" width="42" style="5" customWidth="1"/>
    <col min="6" max="6" width="14" style="6" customWidth="1"/>
    <col min="7" max="7" width="14" style="7" customWidth="1"/>
    <col min="8" max="8" width="14" style="8" customWidth="1"/>
    <col min="9" max="9" width="14" style="9" customWidth="1"/>
    <col min="10" max="10" width="29.42578125" style="10" customWidth="1"/>
    <col min="11" max="11" width="29.42578125" style="11" customWidth="1"/>
    <col min="12" max="12" width="136.42578125" style="12" customWidth="1"/>
  </cols>
  <sheetData>
    <row r="1" spans="1:12">
      <c r="A1" t="s">
        <v>0</v>
      </c>
      <c r="B1" t="s">
        <v>1</v>
      </c>
      <c r="C1" t="s">
        <v>2</v>
      </c>
      <c r="D1" t="s">
        <v>3</v>
      </c>
      <c r="E1" t="s">
        <v>4</v>
      </c>
      <c r="F1" t="s">
        <v>5</v>
      </c>
      <c r="G1" t="s">
        <v>6</v>
      </c>
      <c r="H1" t="s">
        <v>7</v>
      </c>
      <c r="I1" t="s">
        <v>8</v>
      </c>
      <c r="J1" t="s">
        <v>9</v>
      </c>
      <c r="K1" t="s">
        <v>10</v>
      </c>
      <c r="L1" t="s">
        <v>11</v>
      </c>
    </row>
    <row r="2" spans="1:12">
      <c r="A2" s="1" t="s">
        <v>12</v>
      </c>
      <c r="B2" s="2" t="s">
        <v>13</v>
      </c>
      <c r="C2" s="3">
        <v>44531.929861111101</v>
      </c>
      <c r="D2" s="4" t="s">
        <v>14</v>
      </c>
      <c r="E2" s="5" t="s">
        <v>15</v>
      </c>
      <c r="F2" s="6" t="s">
        <v>16</v>
      </c>
      <c r="G2" s="7" t="s">
        <v>17</v>
      </c>
      <c r="H2" s="8" t="s">
        <v>18</v>
      </c>
      <c r="I2" s="9" t="s">
        <v>19</v>
      </c>
      <c r="J2" s="10">
        <v>4947997</v>
      </c>
      <c r="K2" s="11" t="s">
        <v>20</v>
      </c>
      <c r="L2" s="12" t="s">
        <v>21</v>
      </c>
    </row>
    <row r="3" spans="1:12">
      <c r="A3" s="1" t="s">
        <v>22</v>
      </c>
      <c r="B3" s="2" t="s">
        <v>23</v>
      </c>
      <c r="C3" s="3">
        <v>44532.728483796302</v>
      </c>
      <c r="D3" s="4" t="s">
        <v>24</v>
      </c>
      <c r="E3" s="5" t="s">
        <v>25</v>
      </c>
      <c r="F3" s="6" t="s">
        <v>16</v>
      </c>
      <c r="G3" s="7" t="s">
        <v>26</v>
      </c>
      <c r="H3" s="8" t="s">
        <v>18</v>
      </c>
      <c r="I3" s="9" t="s">
        <v>27</v>
      </c>
      <c r="J3" s="10">
        <v>853811.89</v>
      </c>
      <c r="K3" s="11" t="s">
        <v>20</v>
      </c>
      <c r="L3" s="12" t="s">
        <v>28</v>
      </c>
    </row>
    <row r="4" spans="1:12">
      <c r="A4" s="1" t="s">
        <v>29</v>
      </c>
      <c r="B4" s="2" t="s">
        <v>30</v>
      </c>
      <c r="C4" s="3">
        <v>44531.926412036999</v>
      </c>
      <c r="D4" s="4" t="s">
        <v>31</v>
      </c>
      <c r="E4" s="5" t="s">
        <v>32</v>
      </c>
      <c r="F4" s="6" t="s">
        <v>16</v>
      </c>
      <c r="G4" s="7" t="s">
        <v>33</v>
      </c>
      <c r="H4" s="8" t="s">
        <v>18</v>
      </c>
      <c r="I4" s="9" t="s">
        <v>34</v>
      </c>
      <c r="J4" s="10">
        <v>31000000</v>
      </c>
      <c r="K4" s="11" t="s">
        <v>20</v>
      </c>
      <c r="L4" s="12" t="s">
        <v>35</v>
      </c>
    </row>
    <row r="5" spans="1:12">
      <c r="A5" s="1" t="s">
        <v>36</v>
      </c>
      <c r="B5" s="2" t="s">
        <v>37</v>
      </c>
      <c r="C5" s="3">
        <v>44531.909768518497</v>
      </c>
      <c r="D5" s="4" t="s">
        <v>38</v>
      </c>
      <c r="E5" s="5" t="s">
        <v>39</v>
      </c>
      <c r="F5" s="6" t="s">
        <v>16</v>
      </c>
      <c r="G5" s="7" t="s">
        <v>40</v>
      </c>
      <c r="H5" s="8" t="s">
        <v>18</v>
      </c>
      <c r="I5" s="9" t="s">
        <v>42</v>
      </c>
      <c r="J5" s="10">
        <v>5739143.3799999999</v>
      </c>
      <c r="K5" s="11" t="s">
        <v>20</v>
      </c>
      <c r="L5" s="12" t="s">
        <v>43</v>
      </c>
    </row>
    <row r="6" spans="1:12">
      <c r="A6" s="1" t="s">
        <v>44</v>
      </c>
      <c r="B6" s="2" t="s">
        <v>45</v>
      </c>
      <c r="C6" s="3">
        <v>44531.909791666701</v>
      </c>
      <c r="D6" s="4" t="s">
        <v>46</v>
      </c>
      <c r="E6" s="5" t="s">
        <v>47</v>
      </c>
      <c r="F6" s="6" t="s">
        <v>16</v>
      </c>
      <c r="G6" s="7" t="s">
        <v>48</v>
      </c>
      <c r="H6" s="8" t="s">
        <v>18</v>
      </c>
      <c r="I6" s="9" t="s">
        <v>49</v>
      </c>
      <c r="J6" s="10">
        <v>31051000</v>
      </c>
      <c r="K6" s="11" t="s">
        <v>20</v>
      </c>
      <c r="L6" s="12" t="s">
        <v>50</v>
      </c>
    </row>
    <row r="7" spans="1:12">
      <c r="A7" s="1" t="s">
        <v>51</v>
      </c>
      <c r="B7" s="2" t="s">
        <v>52</v>
      </c>
      <c r="C7" s="3">
        <v>44531.909814814797</v>
      </c>
      <c r="D7" s="4" t="s">
        <v>53</v>
      </c>
      <c r="E7" s="5" t="s">
        <v>54</v>
      </c>
      <c r="F7" s="6" t="s">
        <v>16</v>
      </c>
      <c r="G7" s="7" t="s">
        <v>55</v>
      </c>
      <c r="H7" s="8" t="s">
        <v>18</v>
      </c>
      <c r="I7" s="9" t="s">
        <v>57</v>
      </c>
      <c r="J7" s="10">
        <v>1133465.3999999999</v>
      </c>
      <c r="K7" s="11" t="s">
        <v>20</v>
      </c>
      <c r="L7" s="12" t="s">
        <v>58</v>
      </c>
    </row>
    <row r="8" spans="1:12">
      <c r="A8" s="1" t="s">
        <v>59</v>
      </c>
      <c r="B8" s="2" t="s">
        <v>60</v>
      </c>
      <c r="C8" s="3">
        <v>44531.909861111097</v>
      </c>
      <c r="D8" s="4" t="s">
        <v>61</v>
      </c>
      <c r="E8" s="5" t="s">
        <v>62</v>
      </c>
      <c r="F8" s="6" t="s">
        <v>16</v>
      </c>
      <c r="G8" s="7" t="s">
        <v>63</v>
      </c>
      <c r="H8" s="8" t="s">
        <v>18</v>
      </c>
      <c r="I8" s="9" t="s">
        <v>64</v>
      </c>
      <c r="J8" s="10">
        <v>5000000</v>
      </c>
      <c r="K8" s="11" t="s">
        <v>20</v>
      </c>
      <c r="L8" s="12" t="s">
        <v>65</v>
      </c>
    </row>
    <row r="9" spans="1:12">
      <c r="A9" s="1" t="s">
        <v>66</v>
      </c>
      <c r="B9" s="2" t="s">
        <v>67</v>
      </c>
      <c r="C9" s="3">
        <v>44531.916550925896</v>
      </c>
      <c r="D9" s="4" t="s">
        <v>68</v>
      </c>
      <c r="E9" s="5" t="s">
        <v>69</v>
      </c>
      <c r="F9" s="6" t="s">
        <v>16</v>
      </c>
      <c r="G9" s="7" t="s">
        <v>40</v>
      </c>
      <c r="H9" s="8" t="s">
        <v>18</v>
      </c>
      <c r="I9" s="9" t="s">
        <v>42</v>
      </c>
      <c r="J9" s="10">
        <v>2434876.4</v>
      </c>
      <c r="K9" s="11" t="s">
        <v>20</v>
      </c>
      <c r="L9" s="12" t="s">
        <v>70</v>
      </c>
    </row>
    <row r="10" spans="1:12">
      <c r="A10" s="1" t="s">
        <v>71</v>
      </c>
      <c r="B10" s="2" t="s">
        <v>72</v>
      </c>
      <c r="C10" s="3">
        <v>44531.909837963001</v>
      </c>
      <c r="D10" s="4" t="s">
        <v>73</v>
      </c>
      <c r="E10" s="5" t="s">
        <v>74</v>
      </c>
      <c r="F10" s="6" t="s">
        <v>16</v>
      </c>
      <c r="G10" s="7" t="s">
        <v>75</v>
      </c>
      <c r="H10" s="8" t="s">
        <v>18</v>
      </c>
      <c r="I10" s="9" t="s">
        <v>76</v>
      </c>
      <c r="J10" s="10">
        <v>1900000</v>
      </c>
      <c r="K10" s="11" t="s">
        <v>20</v>
      </c>
      <c r="L10" s="12" t="s">
        <v>77</v>
      </c>
    </row>
    <row r="11" spans="1:12">
      <c r="A11" s="1" t="s">
        <v>78</v>
      </c>
      <c r="B11" s="2" t="s">
        <v>79</v>
      </c>
      <c r="C11" s="3">
        <v>44531.916585648098</v>
      </c>
      <c r="D11" s="4" t="s">
        <v>80</v>
      </c>
      <c r="E11" s="5" t="s">
        <v>81</v>
      </c>
      <c r="F11" s="6" t="s">
        <v>16</v>
      </c>
      <c r="G11" s="7" t="s">
        <v>82</v>
      </c>
      <c r="H11" s="8" t="s">
        <v>18</v>
      </c>
      <c r="I11" s="9" t="s">
        <v>83</v>
      </c>
      <c r="J11" s="10">
        <v>1035000</v>
      </c>
      <c r="K11" s="11" t="s">
        <v>20</v>
      </c>
      <c r="L11" s="12" t="s">
        <v>84</v>
      </c>
    </row>
    <row r="12" spans="1:12">
      <c r="A12" s="1" t="s">
        <v>85</v>
      </c>
      <c r="B12" s="2" t="s">
        <v>86</v>
      </c>
      <c r="C12" s="3">
        <v>44531.909872685203</v>
      </c>
      <c r="D12" s="4" t="s">
        <v>87</v>
      </c>
      <c r="E12" s="5" t="s">
        <v>88</v>
      </c>
      <c r="F12" s="6" t="s">
        <v>16</v>
      </c>
      <c r="G12" s="7" t="s">
        <v>89</v>
      </c>
      <c r="H12" s="8" t="s">
        <v>18</v>
      </c>
      <c r="I12" s="9" t="s">
        <v>91</v>
      </c>
      <c r="J12" s="10">
        <v>73065876</v>
      </c>
      <c r="K12" s="11" t="s">
        <v>20</v>
      </c>
      <c r="L12" s="12" t="s">
        <v>92</v>
      </c>
    </row>
    <row r="13" spans="1:12">
      <c r="A13" s="1" t="s">
        <v>93</v>
      </c>
      <c r="B13" s="2" t="s">
        <v>94</v>
      </c>
      <c r="C13" s="3">
        <v>44531.909895833298</v>
      </c>
      <c r="D13" s="4" t="s">
        <v>95</v>
      </c>
      <c r="E13" s="5" t="s">
        <v>96</v>
      </c>
      <c r="F13" s="6" t="s">
        <v>16</v>
      </c>
      <c r="G13" s="7" t="s">
        <v>97</v>
      </c>
      <c r="H13" s="8" t="s">
        <v>18</v>
      </c>
      <c r="I13" s="9" t="s">
        <v>98</v>
      </c>
      <c r="J13" s="10">
        <v>88250</v>
      </c>
      <c r="K13" s="11" t="s">
        <v>20</v>
      </c>
      <c r="L13" s="12" t="s">
        <v>99</v>
      </c>
    </row>
    <row r="14" spans="1:12">
      <c r="A14" s="1" t="s">
        <v>100</v>
      </c>
      <c r="B14" s="2" t="s">
        <v>101</v>
      </c>
      <c r="C14" s="3">
        <v>44531.909930555601</v>
      </c>
      <c r="D14" s="4" t="s">
        <v>102</v>
      </c>
      <c r="E14" s="5" t="s">
        <v>103</v>
      </c>
      <c r="F14" s="6" t="s">
        <v>16</v>
      </c>
      <c r="G14" s="7" t="s">
        <v>104</v>
      </c>
      <c r="H14" s="8" t="s">
        <v>18</v>
      </c>
      <c r="I14" s="9" t="s">
        <v>106</v>
      </c>
      <c r="J14" s="10">
        <v>863236</v>
      </c>
      <c r="K14" s="11" t="s">
        <v>20</v>
      </c>
      <c r="L14" s="12" t="s">
        <v>107</v>
      </c>
    </row>
    <row r="15" spans="1:12">
      <c r="A15" s="1" t="s">
        <v>108</v>
      </c>
      <c r="B15" s="2" t="s">
        <v>109</v>
      </c>
      <c r="C15" s="3">
        <v>44531.916504629597</v>
      </c>
      <c r="D15" s="4" t="s">
        <v>110</v>
      </c>
      <c r="E15" s="5" t="s">
        <v>111</v>
      </c>
      <c r="F15" s="6" t="s">
        <v>16</v>
      </c>
      <c r="G15" s="7" t="s">
        <v>112</v>
      </c>
      <c r="H15" s="8" t="s">
        <v>18</v>
      </c>
      <c r="I15" s="9" t="s">
        <v>113</v>
      </c>
      <c r="J15" s="10">
        <v>19726825.899999999</v>
      </c>
      <c r="K15" s="11" t="s">
        <v>20</v>
      </c>
      <c r="L15" s="12" t="s">
        <v>114</v>
      </c>
    </row>
    <row r="16" spans="1:12">
      <c r="A16" s="1" t="s">
        <v>115</v>
      </c>
      <c r="B16" s="2" t="s">
        <v>116</v>
      </c>
      <c r="C16" s="3">
        <v>44531.931157407402</v>
      </c>
      <c r="D16" s="4" t="s">
        <v>117</v>
      </c>
      <c r="E16" s="5" t="s">
        <v>118</v>
      </c>
      <c r="F16" s="6" t="s">
        <v>16</v>
      </c>
      <c r="G16" s="7" t="s">
        <v>119</v>
      </c>
      <c r="J16" s="10">
        <v>91882955</v>
      </c>
      <c r="K16" s="11" t="s">
        <v>20</v>
      </c>
      <c r="L16" s="12" t="s">
        <v>120</v>
      </c>
    </row>
    <row r="17" spans="1:12">
      <c r="A17" s="1" t="s">
        <v>121</v>
      </c>
      <c r="B17" s="2" t="s">
        <v>122</v>
      </c>
      <c r="C17" s="3">
        <v>44531.909907407397</v>
      </c>
      <c r="D17" s="4" t="s">
        <v>123</v>
      </c>
      <c r="E17" s="5" t="s">
        <v>124</v>
      </c>
      <c r="F17" s="6" t="s">
        <v>16</v>
      </c>
      <c r="G17" s="7" t="s">
        <v>125</v>
      </c>
      <c r="H17" s="8" t="s">
        <v>18</v>
      </c>
      <c r="I17" s="9" t="s">
        <v>126</v>
      </c>
      <c r="J17" s="10">
        <v>1994000</v>
      </c>
      <c r="K17" s="11" t="s">
        <v>20</v>
      </c>
      <c r="L17" s="12" t="s">
        <v>127</v>
      </c>
    </row>
    <row r="18" spans="1:12">
      <c r="A18" s="1" t="s">
        <v>128</v>
      </c>
      <c r="B18" s="2" t="s">
        <v>129</v>
      </c>
      <c r="C18" s="3">
        <v>44531.909942129598</v>
      </c>
      <c r="D18" s="4" t="s">
        <v>130</v>
      </c>
      <c r="E18" s="5" t="s">
        <v>131</v>
      </c>
      <c r="F18" s="6" t="s">
        <v>16</v>
      </c>
      <c r="G18" s="7" t="s">
        <v>48</v>
      </c>
      <c r="H18" s="8" t="s">
        <v>18</v>
      </c>
      <c r="I18" s="9" t="s">
        <v>49</v>
      </c>
      <c r="J18" s="10">
        <v>2920300</v>
      </c>
      <c r="K18" s="11" t="s">
        <v>20</v>
      </c>
      <c r="L18" s="12" t="s">
        <v>132</v>
      </c>
    </row>
    <row r="19" spans="1:12">
      <c r="A19" s="1" t="s">
        <v>133</v>
      </c>
      <c r="B19" s="2" t="s">
        <v>134</v>
      </c>
      <c r="C19" s="3">
        <v>44531.91</v>
      </c>
      <c r="D19" s="4" t="s">
        <v>135</v>
      </c>
      <c r="E19" s="5" t="s">
        <v>136</v>
      </c>
      <c r="F19" s="6" t="s">
        <v>16</v>
      </c>
      <c r="G19" s="7" t="s">
        <v>137</v>
      </c>
      <c r="H19" s="8" t="s">
        <v>18</v>
      </c>
      <c r="I19" s="9" t="s">
        <v>139</v>
      </c>
      <c r="J19" s="10">
        <v>9700000</v>
      </c>
      <c r="K19" s="11" t="s">
        <v>20</v>
      </c>
      <c r="L19" s="12" t="s">
        <v>140</v>
      </c>
    </row>
    <row r="20" spans="1:12">
      <c r="A20" s="1" t="s">
        <v>141</v>
      </c>
      <c r="B20" s="2" t="s">
        <v>142</v>
      </c>
      <c r="C20" s="3">
        <v>44531.909965277802</v>
      </c>
      <c r="D20" s="4" t="s">
        <v>143</v>
      </c>
      <c r="E20" s="5" t="s">
        <v>144</v>
      </c>
      <c r="F20" s="6" t="s">
        <v>16</v>
      </c>
      <c r="G20" s="7" t="s">
        <v>145</v>
      </c>
      <c r="H20" s="8" t="s">
        <v>18</v>
      </c>
      <c r="I20" s="9" t="s">
        <v>146</v>
      </c>
      <c r="J20" s="10">
        <v>30500000</v>
      </c>
      <c r="K20" s="11" t="s">
        <v>20</v>
      </c>
      <c r="L20" s="12" t="s">
        <v>147</v>
      </c>
    </row>
    <row r="21" spans="1:12">
      <c r="A21" s="1" t="s">
        <v>148</v>
      </c>
      <c r="B21" s="2" t="s">
        <v>149</v>
      </c>
      <c r="C21" s="3">
        <v>44531.916562500002</v>
      </c>
      <c r="D21" s="4" t="s">
        <v>150</v>
      </c>
      <c r="E21" s="5" t="s">
        <v>151</v>
      </c>
      <c r="F21" s="6" t="s">
        <v>16</v>
      </c>
      <c r="G21" s="7" t="s">
        <v>152</v>
      </c>
      <c r="H21" s="8" t="s">
        <v>18</v>
      </c>
      <c r="I21" s="9" t="s">
        <v>153</v>
      </c>
      <c r="J21" s="10">
        <v>13570184</v>
      </c>
      <c r="K21" s="11" t="s">
        <v>20</v>
      </c>
      <c r="L21" s="12" t="s">
        <v>154</v>
      </c>
    </row>
    <row r="22" spans="1:12">
      <c r="A22" s="1" t="s">
        <v>155</v>
      </c>
      <c r="B22" s="2" t="s">
        <v>156</v>
      </c>
      <c r="C22" s="3">
        <v>44531.909976851799</v>
      </c>
      <c r="D22" s="4" t="s">
        <v>157</v>
      </c>
      <c r="E22" s="5" t="s">
        <v>158</v>
      </c>
      <c r="F22" s="6" t="s">
        <v>16</v>
      </c>
      <c r="G22" s="7" t="s">
        <v>159</v>
      </c>
      <c r="H22" s="8" t="s">
        <v>18</v>
      </c>
      <c r="I22" s="9" t="s">
        <v>160</v>
      </c>
      <c r="J22" s="10">
        <v>7117250</v>
      </c>
      <c r="K22" s="11" t="s">
        <v>20</v>
      </c>
      <c r="L22" s="12" t="s">
        <v>161</v>
      </c>
    </row>
    <row r="23" spans="1:12">
      <c r="A23" s="1" t="s">
        <v>162</v>
      </c>
      <c r="B23" s="2" t="s">
        <v>163</v>
      </c>
      <c r="C23" s="3">
        <v>44531.910023148099</v>
      </c>
      <c r="D23" s="4" t="s">
        <v>164</v>
      </c>
      <c r="E23" s="5" t="s">
        <v>165</v>
      </c>
      <c r="F23" s="6" t="s">
        <v>16</v>
      </c>
      <c r="G23" s="7" t="s">
        <v>166</v>
      </c>
      <c r="H23" s="8" t="s">
        <v>167</v>
      </c>
      <c r="I23" s="9" t="s">
        <v>168</v>
      </c>
      <c r="J23" s="10">
        <v>11905920</v>
      </c>
      <c r="K23" s="11" t="s">
        <v>20</v>
      </c>
      <c r="L23" s="12" t="s">
        <v>169</v>
      </c>
    </row>
    <row r="24" spans="1:12">
      <c r="A24" s="1" t="s">
        <v>170</v>
      </c>
      <c r="B24" s="2" t="s">
        <v>171</v>
      </c>
      <c r="C24" s="3">
        <v>44531.909988425898</v>
      </c>
      <c r="D24" s="4" t="s">
        <v>172</v>
      </c>
      <c r="E24" s="5" t="s">
        <v>173</v>
      </c>
      <c r="F24" s="6" t="s">
        <v>16</v>
      </c>
      <c r="G24" s="7" t="s">
        <v>174</v>
      </c>
      <c r="H24" s="8" t="s">
        <v>18</v>
      </c>
      <c r="I24" s="9" t="s">
        <v>176</v>
      </c>
      <c r="J24" s="10">
        <v>4575000</v>
      </c>
      <c r="K24" s="11" t="s">
        <v>20</v>
      </c>
      <c r="L24" s="12" t="s">
        <v>177</v>
      </c>
    </row>
    <row r="25" spans="1:12">
      <c r="A25" s="1" t="s">
        <v>178</v>
      </c>
      <c r="B25" s="2" t="s">
        <v>179</v>
      </c>
      <c r="C25" s="3">
        <v>44531.910034722197</v>
      </c>
      <c r="D25" s="4" t="s">
        <v>180</v>
      </c>
      <c r="E25" s="5" t="s">
        <v>181</v>
      </c>
      <c r="F25" s="6" t="s">
        <v>16</v>
      </c>
      <c r="G25" s="7" t="s">
        <v>182</v>
      </c>
      <c r="H25" s="8" t="s">
        <v>18</v>
      </c>
      <c r="I25" s="9" t="s">
        <v>184</v>
      </c>
      <c r="J25" s="10">
        <v>6500000</v>
      </c>
      <c r="K25" s="11" t="s">
        <v>20</v>
      </c>
      <c r="L25" s="12" t="s">
        <v>185</v>
      </c>
    </row>
    <row r="26" spans="1:12">
      <c r="A26" s="1" t="s">
        <v>186</v>
      </c>
      <c r="B26" s="2" t="s">
        <v>187</v>
      </c>
      <c r="C26" s="3">
        <v>44531.910057870402</v>
      </c>
      <c r="D26" s="4" t="s">
        <v>188</v>
      </c>
      <c r="E26" s="5" t="s">
        <v>189</v>
      </c>
      <c r="F26" s="6" t="s">
        <v>16</v>
      </c>
      <c r="G26" s="7" t="s">
        <v>190</v>
      </c>
      <c r="H26" s="8" t="s">
        <v>18</v>
      </c>
      <c r="I26" s="9" t="s">
        <v>191</v>
      </c>
      <c r="J26" s="10">
        <v>20765000</v>
      </c>
      <c r="K26" s="11" t="s">
        <v>20</v>
      </c>
      <c r="L26" s="12" t="s">
        <v>192</v>
      </c>
    </row>
    <row r="27" spans="1:12">
      <c r="A27" s="1" t="s">
        <v>193</v>
      </c>
      <c r="B27" s="2" t="s">
        <v>194</v>
      </c>
      <c r="C27" s="3">
        <v>44531.910046296303</v>
      </c>
      <c r="D27" s="4" t="s">
        <v>195</v>
      </c>
      <c r="E27" s="5" t="s">
        <v>196</v>
      </c>
      <c r="F27" s="6" t="s">
        <v>16</v>
      </c>
      <c r="G27" s="7" t="s">
        <v>197</v>
      </c>
      <c r="H27" s="8" t="s">
        <v>18</v>
      </c>
      <c r="I27" s="9" t="s">
        <v>198</v>
      </c>
      <c r="J27" s="10">
        <v>1654400</v>
      </c>
      <c r="K27" s="11" t="s">
        <v>20</v>
      </c>
      <c r="L27" s="12" t="s">
        <v>199</v>
      </c>
    </row>
    <row r="28" spans="1:12">
      <c r="A28" s="1" t="s">
        <v>200</v>
      </c>
      <c r="B28" s="2" t="s">
        <v>201</v>
      </c>
      <c r="C28" s="3">
        <v>44531.926331018498</v>
      </c>
      <c r="D28" s="4" t="s">
        <v>202</v>
      </c>
      <c r="E28" s="5" t="s">
        <v>203</v>
      </c>
      <c r="F28" s="6" t="s">
        <v>16</v>
      </c>
      <c r="G28" s="7" t="s">
        <v>204</v>
      </c>
      <c r="H28" s="8" t="s">
        <v>18</v>
      </c>
      <c r="I28" s="9" t="s">
        <v>206</v>
      </c>
      <c r="J28" s="10">
        <v>120750</v>
      </c>
      <c r="K28" s="11" t="s">
        <v>20</v>
      </c>
      <c r="L28" s="12" t="s">
        <v>207</v>
      </c>
    </row>
    <row r="29" spans="1:12">
      <c r="A29" s="1" t="s">
        <v>208</v>
      </c>
      <c r="B29" s="2" t="s">
        <v>209</v>
      </c>
      <c r="C29" s="3">
        <v>44531.9121759259</v>
      </c>
      <c r="D29" s="4" t="s">
        <v>210</v>
      </c>
      <c r="E29" s="5" t="s">
        <v>211</v>
      </c>
      <c r="F29" s="6" t="s">
        <v>16</v>
      </c>
      <c r="G29" s="7" t="s">
        <v>75</v>
      </c>
      <c r="H29" s="8" t="s">
        <v>18</v>
      </c>
      <c r="I29" s="9" t="s">
        <v>76</v>
      </c>
      <c r="J29" s="10">
        <v>9400000</v>
      </c>
      <c r="K29" s="11" t="s">
        <v>20</v>
      </c>
      <c r="L29" s="12" t="s">
        <v>212</v>
      </c>
    </row>
    <row r="30" spans="1:12">
      <c r="A30" s="1" t="s">
        <v>213</v>
      </c>
      <c r="B30" s="2" t="s">
        <v>214</v>
      </c>
      <c r="C30" s="3">
        <v>44531.915960648097</v>
      </c>
      <c r="D30" s="4" t="s">
        <v>215</v>
      </c>
      <c r="E30" s="5" t="s">
        <v>216</v>
      </c>
      <c r="F30" s="6" t="s">
        <v>16</v>
      </c>
      <c r="G30" s="7" t="s">
        <v>75</v>
      </c>
      <c r="H30" s="8" t="s">
        <v>18</v>
      </c>
      <c r="I30" s="9" t="s">
        <v>76</v>
      </c>
      <c r="J30" s="10">
        <v>8832500</v>
      </c>
      <c r="K30" s="11" t="s">
        <v>20</v>
      </c>
      <c r="L30" s="12" t="s">
        <v>217</v>
      </c>
    </row>
    <row r="31" spans="1:12">
      <c r="A31" s="1" t="s">
        <v>218</v>
      </c>
      <c r="B31" s="2" t="s">
        <v>219</v>
      </c>
      <c r="C31" s="3">
        <v>44531.911921296298</v>
      </c>
      <c r="D31" s="4" t="s">
        <v>220</v>
      </c>
      <c r="E31" s="5" t="s">
        <v>221</v>
      </c>
      <c r="F31" s="6" t="s">
        <v>16</v>
      </c>
      <c r="G31" s="7" t="s">
        <v>75</v>
      </c>
      <c r="H31" s="8" t="s">
        <v>18</v>
      </c>
      <c r="I31" s="9" t="s">
        <v>76</v>
      </c>
      <c r="J31" s="10">
        <v>13545000</v>
      </c>
      <c r="K31" s="11" t="s">
        <v>20</v>
      </c>
      <c r="L31" s="12" t="s">
        <v>222</v>
      </c>
    </row>
    <row r="32" spans="1:12">
      <c r="A32" s="1" t="s">
        <v>223</v>
      </c>
      <c r="B32" s="2" t="s">
        <v>224</v>
      </c>
      <c r="C32" s="3">
        <v>44531.912615740701</v>
      </c>
      <c r="D32" s="4" t="s">
        <v>225</v>
      </c>
      <c r="E32" s="5" t="s">
        <v>226</v>
      </c>
      <c r="F32" s="6" t="s">
        <v>16</v>
      </c>
      <c r="G32" s="7" t="s">
        <v>227</v>
      </c>
      <c r="H32" s="8" t="s">
        <v>18</v>
      </c>
      <c r="I32" s="9" t="s">
        <v>228</v>
      </c>
      <c r="J32" s="10">
        <v>5137170</v>
      </c>
      <c r="K32" s="11" t="s">
        <v>20</v>
      </c>
      <c r="L32" s="12" t="s">
        <v>229</v>
      </c>
    </row>
    <row r="33" spans="1:12">
      <c r="A33" s="1" t="s">
        <v>230</v>
      </c>
      <c r="B33" s="2" t="s">
        <v>231</v>
      </c>
      <c r="C33" s="3">
        <v>44531.912638888898</v>
      </c>
      <c r="D33" s="4" t="s">
        <v>232</v>
      </c>
      <c r="E33" s="5" t="s">
        <v>233</v>
      </c>
      <c r="F33" s="6" t="s">
        <v>16</v>
      </c>
      <c r="G33" s="7" t="s">
        <v>227</v>
      </c>
      <c r="H33" s="8" t="s">
        <v>18</v>
      </c>
      <c r="I33" s="9" t="s">
        <v>228</v>
      </c>
      <c r="J33" s="10">
        <v>7788725</v>
      </c>
      <c r="K33" s="11" t="s">
        <v>20</v>
      </c>
      <c r="L33" s="12" t="s">
        <v>234</v>
      </c>
    </row>
    <row r="34" spans="1:12">
      <c r="A34" s="1" t="s">
        <v>235</v>
      </c>
      <c r="B34" s="2" t="s">
        <v>236</v>
      </c>
      <c r="C34" s="3">
        <v>44531.911481481497</v>
      </c>
      <c r="D34" s="4" t="s">
        <v>237</v>
      </c>
      <c r="E34" s="5" t="s">
        <v>238</v>
      </c>
      <c r="F34" s="6" t="s">
        <v>16</v>
      </c>
      <c r="G34" s="7" t="s">
        <v>239</v>
      </c>
      <c r="H34" s="8" t="s">
        <v>18</v>
      </c>
      <c r="I34" s="9" t="s">
        <v>240</v>
      </c>
      <c r="J34" s="10">
        <v>4030000</v>
      </c>
      <c r="K34" s="11" t="s">
        <v>20</v>
      </c>
      <c r="L34" s="12" t="s">
        <v>241</v>
      </c>
    </row>
    <row r="35" spans="1:12">
      <c r="A35" s="1" t="s">
        <v>242</v>
      </c>
      <c r="B35" s="2" t="s">
        <v>243</v>
      </c>
      <c r="C35" s="3">
        <v>44531.912719907399</v>
      </c>
      <c r="D35" s="4" t="s">
        <v>244</v>
      </c>
      <c r="E35" s="5" t="s">
        <v>245</v>
      </c>
      <c r="F35" s="6" t="s">
        <v>16</v>
      </c>
      <c r="G35" s="7" t="s">
        <v>89</v>
      </c>
      <c r="H35" s="8" t="s">
        <v>18</v>
      </c>
      <c r="I35" s="9" t="s">
        <v>91</v>
      </c>
      <c r="J35" s="10">
        <v>88494071</v>
      </c>
      <c r="K35" s="11" t="s">
        <v>20</v>
      </c>
      <c r="L35" s="12" t="s">
        <v>246</v>
      </c>
    </row>
    <row r="36" spans="1:12">
      <c r="A36" s="1" t="s">
        <v>247</v>
      </c>
      <c r="B36" s="2" t="s">
        <v>248</v>
      </c>
      <c r="C36" s="3">
        <v>44531.9128472222</v>
      </c>
      <c r="D36" s="4" t="s">
        <v>249</v>
      </c>
      <c r="E36" s="5" t="s">
        <v>250</v>
      </c>
      <c r="F36" s="6" t="s">
        <v>16</v>
      </c>
      <c r="G36" s="7" t="s">
        <v>48</v>
      </c>
      <c r="H36" s="8" t="s">
        <v>18</v>
      </c>
      <c r="I36" s="9" t="s">
        <v>49</v>
      </c>
      <c r="J36" s="10">
        <v>55095000</v>
      </c>
      <c r="K36" s="11" t="s">
        <v>20</v>
      </c>
      <c r="L36" s="12" t="s">
        <v>251</v>
      </c>
    </row>
    <row r="37" spans="1:12">
      <c r="A37" s="1" t="s">
        <v>252</v>
      </c>
      <c r="B37" s="2" t="s">
        <v>253</v>
      </c>
      <c r="C37" s="3">
        <v>44531.915868055599</v>
      </c>
      <c r="D37" s="4" t="s">
        <v>254</v>
      </c>
      <c r="E37" s="5" t="s">
        <v>255</v>
      </c>
      <c r="F37" s="6" t="s">
        <v>16</v>
      </c>
      <c r="G37" s="7" t="s">
        <v>256</v>
      </c>
      <c r="H37" s="8" t="s">
        <v>18</v>
      </c>
      <c r="I37" s="9" t="s">
        <v>257</v>
      </c>
      <c r="J37" s="10">
        <v>1282050</v>
      </c>
      <c r="K37" s="11" t="s">
        <v>20</v>
      </c>
      <c r="L37" s="12" t="s">
        <v>258</v>
      </c>
    </row>
    <row r="38" spans="1:12">
      <c r="A38" s="1" t="s">
        <v>259</v>
      </c>
      <c r="B38" s="2" t="s">
        <v>260</v>
      </c>
      <c r="C38" s="3">
        <v>44531.9124884259</v>
      </c>
      <c r="D38" s="4" t="s">
        <v>261</v>
      </c>
      <c r="E38" s="5" t="s">
        <v>262</v>
      </c>
      <c r="F38" s="6" t="s">
        <v>16</v>
      </c>
      <c r="G38" s="7" t="s">
        <v>263</v>
      </c>
      <c r="H38" s="8" t="s">
        <v>18</v>
      </c>
      <c r="I38" s="9" t="s">
        <v>264</v>
      </c>
      <c r="J38" s="10">
        <v>16000000</v>
      </c>
      <c r="K38" s="11" t="s">
        <v>20</v>
      </c>
      <c r="L38" s="12" t="s">
        <v>265</v>
      </c>
    </row>
    <row r="39" spans="1:12">
      <c r="A39" s="1" t="s">
        <v>266</v>
      </c>
      <c r="B39" s="2" t="s">
        <v>267</v>
      </c>
      <c r="C39" s="3">
        <v>44531.912870370397</v>
      </c>
      <c r="D39" s="4" t="s">
        <v>268</v>
      </c>
      <c r="E39" s="5" t="s">
        <v>269</v>
      </c>
      <c r="F39" s="6" t="s">
        <v>16</v>
      </c>
      <c r="G39" s="7" t="s">
        <v>48</v>
      </c>
      <c r="H39" s="8" t="s">
        <v>18</v>
      </c>
      <c r="I39" s="9" t="s">
        <v>49</v>
      </c>
      <c r="J39" s="10">
        <v>4132935</v>
      </c>
      <c r="K39" s="11" t="s">
        <v>20</v>
      </c>
      <c r="L39" s="12" t="s">
        <v>270</v>
      </c>
    </row>
    <row r="40" spans="1:12">
      <c r="A40" s="1" t="s">
        <v>271</v>
      </c>
      <c r="B40" s="2" t="s">
        <v>272</v>
      </c>
      <c r="C40" s="3">
        <v>44531.930069444403</v>
      </c>
      <c r="D40" s="4" t="s">
        <v>273</v>
      </c>
      <c r="E40" s="5" t="s">
        <v>274</v>
      </c>
      <c r="F40" s="6" t="s">
        <v>16</v>
      </c>
      <c r="G40" s="7" t="s">
        <v>275</v>
      </c>
      <c r="H40" s="8" t="s">
        <v>18</v>
      </c>
      <c r="I40" s="9" t="s">
        <v>276</v>
      </c>
      <c r="J40" s="10">
        <v>1561600</v>
      </c>
      <c r="K40" s="11" t="s">
        <v>20</v>
      </c>
      <c r="L40" s="12" t="s">
        <v>277</v>
      </c>
    </row>
    <row r="41" spans="1:12">
      <c r="A41" s="1" t="s">
        <v>278</v>
      </c>
      <c r="B41" s="2" t="s">
        <v>279</v>
      </c>
      <c r="C41" s="3">
        <v>44531.9121296296</v>
      </c>
      <c r="D41" s="4" t="s">
        <v>280</v>
      </c>
      <c r="E41" s="5" t="s">
        <v>281</v>
      </c>
      <c r="F41" s="6" t="s">
        <v>16</v>
      </c>
      <c r="G41" s="7" t="s">
        <v>282</v>
      </c>
      <c r="H41" s="8" t="s">
        <v>18</v>
      </c>
      <c r="I41" s="9" t="s">
        <v>283</v>
      </c>
      <c r="J41" s="10">
        <v>563500</v>
      </c>
      <c r="K41" s="11" t="s">
        <v>20</v>
      </c>
      <c r="L41" s="12" t="s">
        <v>284</v>
      </c>
    </row>
    <row r="42" spans="1:12">
      <c r="A42" s="1" t="s">
        <v>285</v>
      </c>
      <c r="B42" s="2" t="s">
        <v>286</v>
      </c>
      <c r="C42" s="3">
        <v>44531.912303240701</v>
      </c>
      <c r="D42" s="4" t="s">
        <v>287</v>
      </c>
      <c r="E42" s="5" t="s">
        <v>288</v>
      </c>
      <c r="F42" s="6" t="s">
        <v>16</v>
      </c>
      <c r="G42" s="7" t="s">
        <v>289</v>
      </c>
      <c r="H42" s="8" t="s">
        <v>18</v>
      </c>
      <c r="I42" s="9" t="s">
        <v>290</v>
      </c>
      <c r="J42" s="10">
        <v>3115475.41</v>
      </c>
      <c r="K42" s="11" t="s">
        <v>20</v>
      </c>
      <c r="L42" s="12" t="s">
        <v>291</v>
      </c>
    </row>
    <row r="43" spans="1:12">
      <c r="A43" s="1" t="s">
        <v>292</v>
      </c>
      <c r="B43" s="2" t="s">
        <v>293</v>
      </c>
      <c r="C43" s="3">
        <v>44531.9113194444</v>
      </c>
      <c r="D43" s="4" t="s">
        <v>294</v>
      </c>
      <c r="E43" s="5" t="s">
        <v>295</v>
      </c>
      <c r="F43" s="6" t="s">
        <v>16</v>
      </c>
      <c r="G43" s="7" t="s">
        <v>296</v>
      </c>
      <c r="H43" s="8" t="s">
        <v>18</v>
      </c>
      <c r="I43" s="9" t="s">
        <v>297</v>
      </c>
      <c r="J43" s="10">
        <v>24849000</v>
      </c>
      <c r="K43" s="11" t="s">
        <v>20</v>
      </c>
      <c r="L43" s="12" t="s">
        <v>298</v>
      </c>
    </row>
    <row r="44" spans="1:12">
      <c r="A44" s="1" t="s">
        <v>299</v>
      </c>
      <c r="B44" s="2" t="s">
        <v>300</v>
      </c>
      <c r="C44" s="3">
        <v>44531.910752314798</v>
      </c>
      <c r="D44" s="4" t="s">
        <v>301</v>
      </c>
      <c r="E44" s="5" t="s">
        <v>302</v>
      </c>
      <c r="F44" s="6" t="s">
        <v>16</v>
      </c>
      <c r="G44" s="7" t="s">
        <v>303</v>
      </c>
      <c r="H44" s="8" t="s">
        <v>18</v>
      </c>
      <c r="I44" s="9" t="s">
        <v>305</v>
      </c>
      <c r="J44" s="10">
        <v>1425246</v>
      </c>
      <c r="K44" s="11" t="s">
        <v>20</v>
      </c>
      <c r="L44" s="12" t="s">
        <v>306</v>
      </c>
    </row>
    <row r="45" spans="1:12">
      <c r="A45" s="1" t="s">
        <v>307</v>
      </c>
      <c r="B45" s="2" t="s">
        <v>308</v>
      </c>
      <c r="C45" s="3">
        <v>44531.912974537001</v>
      </c>
      <c r="D45" s="4" t="s">
        <v>309</v>
      </c>
      <c r="E45" s="5" t="s">
        <v>310</v>
      </c>
      <c r="F45" s="6" t="s">
        <v>16</v>
      </c>
      <c r="G45" s="7" t="s">
        <v>311</v>
      </c>
      <c r="J45" s="10">
        <v>114959.5</v>
      </c>
      <c r="K45" s="11" t="s">
        <v>20</v>
      </c>
      <c r="L45" s="12" t="s">
        <v>312</v>
      </c>
    </row>
    <row r="46" spans="1:12">
      <c r="A46" s="1" t="s">
        <v>313</v>
      </c>
      <c r="B46" s="2" t="s">
        <v>314</v>
      </c>
      <c r="C46" s="3">
        <v>44531.916504629597</v>
      </c>
      <c r="D46" s="4" t="s">
        <v>315</v>
      </c>
      <c r="E46" s="5" t="s">
        <v>316</v>
      </c>
      <c r="F46" s="6" t="s">
        <v>16</v>
      </c>
      <c r="G46" s="7" t="s">
        <v>317</v>
      </c>
      <c r="H46" s="8" t="s">
        <v>18</v>
      </c>
      <c r="I46" s="9" t="s">
        <v>318</v>
      </c>
      <c r="J46" s="10">
        <v>3519111</v>
      </c>
      <c r="K46" s="11" t="s">
        <v>20</v>
      </c>
      <c r="L46" s="12" t="s">
        <v>319</v>
      </c>
    </row>
    <row r="47" spans="1:12">
      <c r="A47" s="1" t="s">
        <v>320</v>
      </c>
      <c r="B47" s="2" t="s">
        <v>321</v>
      </c>
      <c r="C47" s="3">
        <v>44531.9123958333</v>
      </c>
      <c r="D47" s="4" t="s">
        <v>322</v>
      </c>
      <c r="E47" s="5" t="s">
        <v>323</v>
      </c>
      <c r="F47" s="6" t="s">
        <v>16</v>
      </c>
      <c r="G47" s="7" t="s">
        <v>324</v>
      </c>
      <c r="H47" s="8" t="s">
        <v>18</v>
      </c>
      <c r="I47" s="9" t="s">
        <v>325</v>
      </c>
      <c r="J47" s="10">
        <v>1000000</v>
      </c>
      <c r="K47" s="11" t="s">
        <v>20</v>
      </c>
      <c r="L47" s="12" t="s">
        <v>326</v>
      </c>
    </row>
    <row r="48" spans="1:12">
      <c r="A48" s="1" t="s">
        <v>327</v>
      </c>
      <c r="B48" s="2" t="s">
        <v>328</v>
      </c>
      <c r="C48" s="3">
        <v>44531.912569444401</v>
      </c>
      <c r="D48" s="4" t="s">
        <v>329</v>
      </c>
      <c r="E48" s="5" t="s">
        <v>330</v>
      </c>
      <c r="F48" s="6" t="s">
        <v>16</v>
      </c>
      <c r="G48" s="7" t="s">
        <v>331</v>
      </c>
      <c r="H48" s="8" t="s">
        <v>18</v>
      </c>
      <c r="I48" s="9" t="s">
        <v>332</v>
      </c>
      <c r="J48" s="10">
        <v>12226560</v>
      </c>
      <c r="K48" s="11" t="s">
        <v>20</v>
      </c>
      <c r="L48" s="12" t="s">
        <v>333</v>
      </c>
    </row>
    <row r="49" spans="1:12">
      <c r="A49" s="1" t="s">
        <v>334</v>
      </c>
      <c r="B49" s="2" t="s">
        <v>335</v>
      </c>
      <c r="C49" s="3">
        <v>44531.911284722199</v>
      </c>
      <c r="D49" s="4" t="s">
        <v>336</v>
      </c>
      <c r="E49" s="5" t="s">
        <v>337</v>
      </c>
      <c r="F49" s="6" t="s">
        <v>16</v>
      </c>
      <c r="G49" s="7" t="s">
        <v>338</v>
      </c>
      <c r="H49" s="8" t="s">
        <v>18</v>
      </c>
      <c r="I49" s="9" t="s">
        <v>339</v>
      </c>
      <c r="J49" s="10">
        <v>1223425</v>
      </c>
      <c r="K49" s="11" t="s">
        <v>20</v>
      </c>
      <c r="L49" s="12" t="s">
        <v>340</v>
      </c>
    </row>
    <row r="50" spans="1:12">
      <c r="A50" s="1" t="s">
        <v>341</v>
      </c>
      <c r="B50" s="2" t="s">
        <v>342</v>
      </c>
      <c r="C50" s="3">
        <v>44531.911504629599</v>
      </c>
      <c r="D50" s="4" t="s">
        <v>343</v>
      </c>
      <c r="E50" s="5" t="s">
        <v>344</v>
      </c>
      <c r="F50" s="6" t="s">
        <v>16</v>
      </c>
      <c r="G50" s="7" t="s">
        <v>345</v>
      </c>
      <c r="J50" s="10">
        <v>2385000</v>
      </c>
      <c r="K50" s="11" t="s">
        <v>20</v>
      </c>
      <c r="L50" s="12" t="s">
        <v>346</v>
      </c>
    </row>
    <row r="51" spans="1:12">
      <c r="A51" s="1" t="s">
        <v>347</v>
      </c>
      <c r="B51" s="2" t="s">
        <v>348</v>
      </c>
      <c r="C51" s="3">
        <v>44531.911736111098</v>
      </c>
      <c r="D51" s="4" t="s">
        <v>349</v>
      </c>
      <c r="E51" s="5" t="s">
        <v>350</v>
      </c>
      <c r="F51" s="6" t="s">
        <v>16</v>
      </c>
      <c r="G51" s="7" t="s">
        <v>345</v>
      </c>
      <c r="J51" s="10">
        <v>1349000</v>
      </c>
      <c r="K51" s="11" t="s">
        <v>20</v>
      </c>
      <c r="L51" s="12" t="s">
        <v>351</v>
      </c>
    </row>
    <row r="52" spans="1:12">
      <c r="A52" s="1" t="s">
        <v>352</v>
      </c>
      <c r="B52" s="2" t="s">
        <v>353</v>
      </c>
      <c r="C52" s="3">
        <v>44531.916597222204</v>
      </c>
      <c r="D52" s="4" t="s">
        <v>354</v>
      </c>
      <c r="E52" s="5" t="s">
        <v>355</v>
      </c>
      <c r="F52" s="6" t="s">
        <v>16</v>
      </c>
      <c r="G52" s="7" t="s">
        <v>356</v>
      </c>
      <c r="H52" s="8" t="s">
        <v>18</v>
      </c>
      <c r="I52" s="9" t="s">
        <v>357</v>
      </c>
      <c r="J52" s="10">
        <v>43792854</v>
      </c>
      <c r="K52" s="11" t="s">
        <v>20</v>
      </c>
      <c r="L52" s="12" t="s">
        <v>358</v>
      </c>
    </row>
    <row r="53" spans="1:12">
      <c r="A53" s="1" t="s">
        <v>359</v>
      </c>
      <c r="B53" s="2" t="s">
        <v>360</v>
      </c>
      <c r="C53" s="3">
        <v>44531.912048611099</v>
      </c>
      <c r="D53" s="4" t="s">
        <v>361</v>
      </c>
      <c r="E53" s="5" t="s">
        <v>362</v>
      </c>
      <c r="F53" s="6" t="s">
        <v>16</v>
      </c>
      <c r="G53" s="7" t="s">
        <v>363</v>
      </c>
      <c r="H53" s="8" t="s">
        <v>18</v>
      </c>
      <c r="I53" s="9" t="s">
        <v>364</v>
      </c>
      <c r="J53" s="10">
        <v>4338200</v>
      </c>
      <c r="K53" s="11" t="s">
        <v>20</v>
      </c>
      <c r="L53" s="12" t="s">
        <v>365</v>
      </c>
    </row>
    <row r="54" spans="1:12">
      <c r="A54" s="1" t="s">
        <v>366</v>
      </c>
      <c r="B54" s="2" t="s">
        <v>367</v>
      </c>
      <c r="C54" s="3">
        <v>44531.912280092598</v>
      </c>
      <c r="D54" s="4" t="s">
        <v>368</v>
      </c>
      <c r="E54" s="5" t="s">
        <v>369</v>
      </c>
      <c r="F54" s="6" t="s">
        <v>16</v>
      </c>
      <c r="G54" s="7" t="s">
        <v>370</v>
      </c>
      <c r="H54" s="8" t="s">
        <v>18</v>
      </c>
      <c r="I54" s="9" t="s">
        <v>371</v>
      </c>
      <c r="J54" s="10">
        <v>3098305</v>
      </c>
      <c r="K54" s="11" t="s">
        <v>20</v>
      </c>
      <c r="L54" s="12" t="s">
        <v>372</v>
      </c>
    </row>
    <row r="55" spans="1:12">
      <c r="A55" s="1" t="s">
        <v>373</v>
      </c>
      <c r="B55" s="2" t="s">
        <v>374</v>
      </c>
      <c r="C55" s="3">
        <v>44531.916620370401</v>
      </c>
      <c r="D55" s="4" t="s">
        <v>375</v>
      </c>
      <c r="E55" s="5" t="s">
        <v>376</v>
      </c>
      <c r="F55" s="6" t="s">
        <v>16</v>
      </c>
      <c r="G55" s="7" t="s">
        <v>377</v>
      </c>
      <c r="H55" s="8" t="s">
        <v>18</v>
      </c>
      <c r="I55" s="9" t="s">
        <v>378</v>
      </c>
      <c r="J55" s="10">
        <v>894302</v>
      </c>
      <c r="K55" s="11" t="s">
        <v>20</v>
      </c>
      <c r="L55" s="12" t="s">
        <v>379</v>
      </c>
    </row>
    <row r="56" spans="1:12">
      <c r="A56" s="1" t="s">
        <v>380</v>
      </c>
      <c r="B56" s="2" t="s">
        <v>381</v>
      </c>
      <c r="C56" s="3">
        <v>44531.912326388898</v>
      </c>
      <c r="D56" s="4" t="s">
        <v>382</v>
      </c>
      <c r="E56" s="5" t="s">
        <v>383</v>
      </c>
      <c r="F56" s="6" t="s">
        <v>16</v>
      </c>
      <c r="G56" s="7" t="s">
        <v>384</v>
      </c>
      <c r="H56" s="8" t="s">
        <v>18</v>
      </c>
      <c r="I56" s="9" t="s">
        <v>385</v>
      </c>
      <c r="J56" s="10">
        <v>2297000</v>
      </c>
      <c r="K56" s="11" t="s">
        <v>20</v>
      </c>
      <c r="L56" s="12" t="s">
        <v>386</v>
      </c>
    </row>
    <row r="57" spans="1:12">
      <c r="A57" s="1" t="s">
        <v>387</v>
      </c>
      <c r="B57" s="2" t="s">
        <v>388</v>
      </c>
      <c r="C57" s="3">
        <v>44531.911261574103</v>
      </c>
      <c r="D57" s="4" t="s">
        <v>389</v>
      </c>
      <c r="E57" s="5" t="s">
        <v>390</v>
      </c>
      <c r="F57" s="6" t="s">
        <v>16</v>
      </c>
      <c r="G57" s="7" t="s">
        <v>391</v>
      </c>
      <c r="H57" s="8" t="s">
        <v>18</v>
      </c>
      <c r="I57" s="9" t="s">
        <v>392</v>
      </c>
      <c r="J57" s="10">
        <v>3977280</v>
      </c>
      <c r="K57" s="11" t="s">
        <v>20</v>
      </c>
      <c r="L57" s="12" t="s">
        <v>393</v>
      </c>
    </row>
    <row r="58" spans="1:12">
      <c r="A58" s="1" t="s">
        <v>394</v>
      </c>
      <c r="B58" s="2" t="s">
        <v>395</v>
      </c>
      <c r="C58" s="3">
        <v>44531.912222222199</v>
      </c>
      <c r="D58" s="4" t="s">
        <v>396</v>
      </c>
      <c r="E58" s="5" t="s">
        <v>397</v>
      </c>
      <c r="F58" s="6" t="s">
        <v>16</v>
      </c>
      <c r="G58" s="7" t="s">
        <v>398</v>
      </c>
      <c r="H58" s="8" t="s">
        <v>18</v>
      </c>
      <c r="I58" s="9" t="s">
        <v>399</v>
      </c>
      <c r="J58" s="10">
        <v>2000000</v>
      </c>
      <c r="K58" s="11" t="s">
        <v>20</v>
      </c>
      <c r="L58" s="12" t="s">
        <v>400</v>
      </c>
    </row>
    <row r="59" spans="1:12">
      <c r="A59" s="1" t="s">
        <v>401</v>
      </c>
      <c r="B59" s="2" t="s">
        <v>402</v>
      </c>
      <c r="C59" s="3">
        <v>44531.912372685198</v>
      </c>
      <c r="D59" s="4" t="s">
        <v>403</v>
      </c>
      <c r="E59" s="5" t="s">
        <v>404</v>
      </c>
      <c r="F59" s="6" t="s">
        <v>16</v>
      </c>
      <c r="G59" s="7" t="s">
        <v>405</v>
      </c>
      <c r="H59" s="8" t="s">
        <v>18</v>
      </c>
      <c r="I59" s="9" t="s">
        <v>406</v>
      </c>
      <c r="J59" s="10">
        <v>4062000</v>
      </c>
      <c r="K59" s="11" t="s">
        <v>20</v>
      </c>
      <c r="L59" s="12" t="s">
        <v>407</v>
      </c>
    </row>
    <row r="60" spans="1:12">
      <c r="A60" s="1" t="s">
        <v>408</v>
      </c>
      <c r="B60" s="2" t="s">
        <v>409</v>
      </c>
      <c r="C60" s="3">
        <v>44531.913090277798</v>
      </c>
      <c r="D60" s="4" t="s">
        <v>410</v>
      </c>
      <c r="E60" s="5" t="s">
        <v>411</v>
      </c>
      <c r="F60" s="6" t="s">
        <v>16</v>
      </c>
      <c r="G60" s="7" t="s">
        <v>412</v>
      </c>
      <c r="H60" s="8" t="s">
        <v>18</v>
      </c>
      <c r="I60" s="9" t="s">
        <v>413</v>
      </c>
      <c r="J60" s="10">
        <v>8300000</v>
      </c>
      <c r="K60" s="11" t="s">
        <v>20</v>
      </c>
      <c r="L60" s="12" t="s">
        <v>414</v>
      </c>
    </row>
    <row r="61" spans="1:12">
      <c r="A61" s="1" t="s">
        <v>415</v>
      </c>
      <c r="B61" s="2" t="s">
        <v>416</v>
      </c>
      <c r="C61" s="3">
        <v>44531.918333333299</v>
      </c>
      <c r="D61" s="4" t="s">
        <v>417</v>
      </c>
      <c r="E61" s="5" t="s">
        <v>418</v>
      </c>
      <c r="F61" s="6" t="s">
        <v>16</v>
      </c>
      <c r="G61" s="7" t="s">
        <v>419</v>
      </c>
      <c r="H61" s="8" t="s">
        <v>18</v>
      </c>
      <c r="I61" s="9" t="s">
        <v>420</v>
      </c>
      <c r="J61" s="10">
        <v>2082500</v>
      </c>
      <c r="K61" s="11" t="s">
        <v>20</v>
      </c>
      <c r="L61" s="12" t="s">
        <v>421</v>
      </c>
    </row>
    <row r="62" spans="1:12">
      <c r="A62" s="1" t="s">
        <v>422</v>
      </c>
      <c r="B62" s="2" t="s">
        <v>423</v>
      </c>
      <c r="C62" s="3">
        <v>44531.911446759303</v>
      </c>
      <c r="D62" s="4" t="s">
        <v>424</v>
      </c>
      <c r="E62" s="5" t="s">
        <v>425</v>
      </c>
      <c r="F62" s="6" t="s">
        <v>16</v>
      </c>
      <c r="G62" s="7" t="s">
        <v>426</v>
      </c>
      <c r="H62" s="8" t="s">
        <v>18</v>
      </c>
      <c r="I62" s="9" t="s">
        <v>427</v>
      </c>
      <c r="J62" s="10">
        <v>1846000</v>
      </c>
      <c r="K62" s="11" t="s">
        <v>20</v>
      </c>
      <c r="L62" s="12" t="s">
        <v>428</v>
      </c>
    </row>
    <row r="63" spans="1:12">
      <c r="A63" s="1" t="s">
        <v>429</v>
      </c>
      <c r="B63" s="2" t="s">
        <v>430</v>
      </c>
      <c r="C63" s="3">
        <v>44531.9120833333</v>
      </c>
      <c r="D63" s="4" t="s">
        <v>431</v>
      </c>
      <c r="E63" s="5" t="s">
        <v>432</v>
      </c>
      <c r="F63" s="6" t="s">
        <v>16</v>
      </c>
      <c r="G63" s="7" t="s">
        <v>433</v>
      </c>
      <c r="H63" s="8" t="s">
        <v>18</v>
      </c>
      <c r="I63" s="9" t="s">
        <v>434</v>
      </c>
      <c r="J63" s="10">
        <v>6821587</v>
      </c>
      <c r="K63" s="11" t="s">
        <v>20</v>
      </c>
      <c r="L63" s="12" t="s">
        <v>435</v>
      </c>
    </row>
    <row r="64" spans="1:12">
      <c r="A64" s="1" t="s">
        <v>436</v>
      </c>
      <c r="B64" s="2" t="s">
        <v>437</v>
      </c>
      <c r="C64" s="3">
        <v>44531.916631944398</v>
      </c>
      <c r="D64" s="4" t="s">
        <v>438</v>
      </c>
      <c r="E64" s="5" t="s">
        <v>439</v>
      </c>
      <c r="F64" s="6" t="s">
        <v>16</v>
      </c>
      <c r="G64" s="7" t="s">
        <v>440</v>
      </c>
      <c r="H64" s="8" t="s">
        <v>18</v>
      </c>
      <c r="I64" s="9" t="s">
        <v>441</v>
      </c>
      <c r="J64" s="10">
        <v>17717881</v>
      </c>
      <c r="K64" s="11" t="s">
        <v>20</v>
      </c>
      <c r="L64" s="12" t="s">
        <v>442</v>
      </c>
    </row>
    <row r="65" spans="1:12">
      <c r="A65" s="1" t="s">
        <v>443</v>
      </c>
      <c r="B65" s="2" t="s">
        <v>444</v>
      </c>
      <c r="C65" s="3">
        <v>44531.911412037</v>
      </c>
      <c r="D65" s="4" t="s">
        <v>445</v>
      </c>
      <c r="E65" s="5" t="s">
        <v>446</v>
      </c>
      <c r="F65" s="6" t="s">
        <v>16</v>
      </c>
      <c r="G65" s="7" t="s">
        <v>447</v>
      </c>
      <c r="H65" s="8" t="s">
        <v>18</v>
      </c>
      <c r="I65" s="9" t="s">
        <v>448</v>
      </c>
      <c r="J65" s="10">
        <v>1163818.75</v>
      </c>
      <c r="K65" s="11" t="s">
        <v>20</v>
      </c>
      <c r="L65" s="12" t="s">
        <v>449</v>
      </c>
    </row>
    <row r="66" spans="1:12">
      <c r="A66" s="1" t="s">
        <v>450</v>
      </c>
      <c r="B66" s="2" t="s">
        <v>451</v>
      </c>
      <c r="C66" s="3">
        <v>44531.912696759297</v>
      </c>
      <c r="D66" s="4" t="s">
        <v>452</v>
      </c>
      <c r="E66" s="5" t="s">
        <v>453</v>
      </c>
      <c r="F66" s="6" t="s">
        <v>16</v>
      </c>
      <c r="G66" s="7" t="s">
        <v>454</v>
      </c>
      <c r="H66" s="8" t="s">
        <v>18</v>
      </c>
      <c r="I66" s="9" t="s">
        <v>455</v>
      </c>
      <c r="J66" s="10">
        <v>3562600</v>
      </c>
      <c r="K66" s="11" t="s">
        <v>20</v>
      </c>
      <c r="L66" s="12" t="s">
        <v>456</v>
      </c>
    </row>
    <row r="67" spans="1:12">
      <c r="A67" s="1" t="s">
        <v>457</v>
      </c>
      <c r="B67" s="2" t="s">
        <v>458</v>
      </c>
      <c r="C67" s="3">
        <v>44531.9119444444</v>
      </c>
      <c r="D67" s="4" t="s">
        <v>459</v>
      </c>
      <c r="E67" s="5" t="s">
        <v>460</v>
      </c>
      <c r="F67" s="6" t="s">
        <v>16</v>
      </c>
      <c r="G67" s="7" t="s">
        <v>461</v>
      </c>
      <c r="H67" s="8" t="s">
        <v>18</v>
      </c>
      <c r="I67" s="9" t="s">
        <v>462</v>
      </c>
      <c r="J67" s="10">
        <v>5200000</v>
      </c>
      <c r="K67" s="11" t="s">
        <v>20</v>
      </c>
      <c r="L67" s="12" t="s">
        <v>463</v>
      </c>
    </row>
    <row r="68" spans="1:12">
      <c r="A68" s="1" t="s">
        <v>464</v>
      </c>
      <c r="B68" s="2" t="s">
        <v>465</v>
      </c>
      <c r="C68" s="3">
        <v>44531.911377314798</v>
      </c>
      <c r="D68" s="4" t="s">
        <v>466</v>
      </c>
      <c r="E68" s="5" t="s">
        <v>467</v>
      </c>
      <c r="F68" s="6" t="s">
        <v>16</v>
      </c>
      <c r="G68" s="7" t="s">
        <v>468</v>
      </c>
      <c r="H68" s="8" t="s">
        <v>18</v>
      </c>
      <c r="I68" s="9" t="s">
        <v>469</v>
      </c>
      <c r="J68" s="10">
        <v>780208</v>
      </c>
      <c r="K68" s="11" t="s">
        <v>20</v>
      </c>
      <c r="L68" s="12" t="s">
        <v>470</v>
      </c>
    </row>
    <row r="69" spans="1:12">
      <c r="A69" s="1" t="s">
        <v>471</v>
      </c>
      <c r="B69" s="2" t="s">
        <v>472</v>
      </c>
      <c r="C69" s="3">
        <v>44531.914340277799</v>
      </c>
      <c r="D69" s="4" t="s">
        <v>473</v>
      </c>
      <c r="E69" s="5" t="s">
        <v>474</v>
      </c>
      <c r="F69" s="6" t="s">
        <v>16</v>
      </c>
      <c r="G69" s="7" t="s">
        <v>474</v>
      </c>
      <c r="H69" s="8" t="s">
        <v>18</v>
      </c>
      <c r="I69" s="9" t="s">
        <v>475</v>
      </c>
      <c r="J69" s="10">
        <v>1598100</v>
      </c>
      <c r="K69" s="11" t="s">
        <v>20</v>
      </c>
      <c r="L69" s="12" t="s">
        <v>476</v>
      </c>
    </row>
    <row r="70" spans="1:12">
      <c r="A70" s="1" t="s">
        <v>477</v>
      </c>
      <c r="B70" s="2" t="s">
        <v>478</v>
      </c>
      <c r="C70" s="3">
        <v>44531.912349537</v>
      </c>
      <c r="D70" s="4" t="s">
        <v>479</v>
      </c>
      <c r="E70" s="5" t="s">
        <v>480</v>
      </c>
      <c r="F70" s="6" t="s">
        <v>16</v>
      </c>
      <c r="G70" s="7" t="s">
        <v>481</v>
      </c>
      <c r="H70" s="8" t="s">
        <v>18</v>
      </c>
      <c r="I70" s="9" t="s">
        <v>482</v>
      </c>
      <c r="J70" s="10">
        <v>7460000</v>
      </c>
      <c r="K70" s="11" t="s">
        <v>20</v>
      </c>
      <c r="L70" s="12" t="s">
        <v>483</v>
      </c>
    </row>
    <row r="71" spans="1:12">
      <c r="A71" s="1" t="s">
        <v>484</v>
      </c>
      <c r="B71" s="2" t="s">
        <v>485</v>
      </c>
      <c r="C71" s="3">
        <v>44531.912106481497</v>
      </c>
      <c r="D71" s="4" t="s">
        <v>486</v>
      </c>
      <c r="E71" s="5" t="s">
        <v>487</v>
      </c>
      <c r="F71" s="6" t="s">
        <v>16</v>
      </c>
      <c r="G71" s="7" t="s">
        <v>488</v>
      </c>
      <c r="H71" s="8" t="s">
        <v>18</v>
      </c>
      <c r="I71" s="9" t="s">
        <v>489</v>
      </c>
      <c r="J71" s="10">
        <v>4220000</v>
      </c>
      <c r="K71" s="11" t="s">
        <v>20</v>
      </c>
      <c r="L71" s="12" t="s">
        <v>490</v>
      </c>
    </row>
    <row r="72" spans="1:12">
      <c r="A72" s="1" t="s">
        <v>491</v>
      </c>
      <c r="B72" s="2" t="s">
        <v>492</v>
      </c>
      <c r="C72" s="3">
        <v>44531.910844907397</v>
      </c>
      <c r="D72" s="4" t="s">
        <v>493</v>
      </c>
      <c r="E72" s="5" t="s">
        <v>494</v>
      </c>
      <c r="F72" s="6" t="s">
        <v>16</v>
      </c>
      <c r="G72" s="7" t="s">
        <v>495</v>
      </c>
      <c r="H72" s="8" t="s">
        <v>18</v>
      </c>
      <c r="I72" s="9" t="s">
        <v>496</v>
      </c>
      <c r="J72" s="10">
        <v>15877891</v>
      </c>
      <c r="K72" s="11" t="s">
        <v>20</v>
      </c>
      <c r="L72" s="12" t="s">
        <v>497</v>
      </c>
    </row>
    <row r="73" spans="1:12">
      <c r="A73" s="1" t="s">
        <v>498</v>
      </c>
      <c r="B73" s="2" t="s">
        <v>499</v>
      </c>
      <c r="C73" s="3">
        <v>44531.914259259298</v>
      </c>
      <c r="D73" s="4" t="s">
        <v>500</v>
      </c>
      <c r="E73" s="5" t="s">
        <v>501</v>
      </c>
      <c r="F73" s="6" t="s">
        <v>16</v>
      </c>
      <c r="G73" s="7" t="s">
        <v>502</v>
      </c>
      <c r="H73" s="8" t="s">
        <v>18</v>
      </c>
      <c r="I73" s="9" t="s">
        <v>503</v>
      </c>
      <c r="J73" s="10">
        <v>18750000</v>
      </c>
      <c r="K73" s="11" t="s">
        <v>20</v>
      </c>
      <c r="L73" s="12" t="s">
        <v>504</v>
      </c>
    </row>
    <row r="74" spans="1:12">
      <c r="A74" s="1" t="s">
        <v>505</v>
      </c>
      <c r="B74" s="2" t="s">
        <v>506</v>
      </c>
      <c r="C74" s="3">
        <v>44531.911898148202</v>
      </c>
      <c r="D74" s="4" t="s">
        <v>507</v>
      </c>
      <c r="E74" s="5" t="s">
        <v>508</v>
      </c>
      <c r="F74" s="6" t="s">
        <v>16</v>
      </c>
      <c r="G74" s="7" t="s">
        <v>509</v>
      </c>
      <c r="H74" s="8" t="s">
        <v>18</v>
      </c>
      <c r="I74" s="9" t="s">
        <v>510</v>
      </c>
      <c r="J74" s="10">
        <v>2500000</v>
      </c>
      <c r="K74" s="11" t="s">
        <v>20</v>
      </c>
      <c r="L74" s="12" t="s">
        <v>511</v>
      </c>
    </row>
    <row r="75" spans="1:12">
      <c r="A75" s="1" t="s">
        <v>512</v>
      </c>
      <c r="B75" s="2" t="s">
        <v>513</v>
      </c>
      <c r="C75" s="3">
        <v>44531.913958333302</v>
      </c>
      <c r="D75" s="4" t="s">
        <v>514</v>
      </c>
      <c r="E75" s="5" t="s">
        <v>515</v>
      </c>
      <c r="F75" s="6" t="s">
        <v>16</v>
      </c>
      <c r="G75" s="7" t="s">
        <v>516</v>
      </c>
      <c r="H75" s="8" t="s">
        <v>18</v>
      </c>
      <c r="I75" s="9" t="s">
        <v>517</v>
      </c>
      <c r="J75" s="10">
        <v>862030</v>
      </c>
      <c r="K75" s="11" t="s">
        <v>20</v>
      </c>
      <c r="L75" s="12" t="s">
        <v>518</v>
      </c>
    </row>
    <row r="76" spans="1:12">
      <c r="A76" s="1" t="s">
        <v>519</v>
      </c>
      <c r="B76" s="2" t="s">
        <v>520</v>
      </c>
      <c r="C76" s="3">
        <v>44531.914050925901</v>
      </c>
      <c r="D76" s="4" t="s">
        <v>521</v>
      </c>
      <c r="E76" s="5" t="s">
        <v>522</v>
      </c>
      <c r="F76" s="6" t="s">
        <v>16</v>
      </c>
      <c r="G76" s="7" t="s">
        <v>523</v>
      </c>
      <c r="H76" s="8" t="s">
        <v>18</v>
      </c>
      <c r="I76" s="9" t="s">
        <v>524</v>
      </c>
      <c r="J76" s="10">
        <v>5084696</v>
      </c>
      <c r="K76" s="11" t="s">
        <v>20</v>
      </c>
      <c r="L76" s="12" t="s">
        <v>525</v>
      </c>
    </row>
    <row r="77" spans="1:12">
      <c r="A77" s="1" t="s">
        <v>526</v>
      </c>
      <c r="B77" s="2" t="s">
        <v>527</v>
      </c>
      <c r="C77" s="3">
        <v>44531.911226851902</v>
      </c>
      <c r="D77" s="4" t="s">
        <v>528</v>
      </c>
      <c r="E77" s="5" t="s">
        <v>529</v>
      </c>
      <c r="F77" s="6" t="s">
        <v>16</v>
      </c>
      <c r="G77" s="7" t="s">
        <v>530</v>
      </c>
      <c r="H77" s="8" t="s">
        <v>18</v>
      </c>
      <c r="I77" s="9" t="s">
        <v>531</v>
      </c>
      <c r="J77" s="10">
        <v>10149808</v>
      </c>
      <c r="K77" s="11" t="s">
        <v>20</v>
      </c>
      <c r="L77" s="12" t="s">
        <v>532</v>
      </c>
    </row>
    <row r="78" spans="1:12">
      <c r="A78" s="1" t="s">
        <v>533</v>
      </c>
      <c r="B78" s="2" t="s">
        <v>534</v>
      </c>
      <c r="C78" s="3">
        <v>44531.911030092597</v>
      </c>
      <c r="D78" s="4" t="s">
        <v>535</v>
      </c>
      <c r="E78" s="5" t="s">
        <v>536</v>
      </c>
      <c r="F78" s="6" t="s">
        <v>16</v>
      </c>
      <c r="G78" s="7" t="s">
        <v>537</v>
      </c>
      <c r="H78" s="8" t="s">
        <v>18</v>
      </c>
      <c r="I78" s="9" t="s">
        <v>538</v>
      </c>
      <c r="J78" s="10">
        <v>2945571.88</v>
      </c>
      <c r="K78" s="11" t="s">
        <v>20</v>
      </c>
      <c r="L78" s="12" t="s">
        <v>539</v>
      </c>
    </row>
    <row r="79" spans="1:12">
      <c r="A79" s="1" t="s">
        <v>540</v>
      </c>
      <c r="B79" s="2" t="s">
        <v>541</v>
      </c>
      <c r="C79" s="3">
        <v>44531.9117708333</v>
      </c>
      <c r="D79" s="4" t="s">
        <v>542</v>
      </c>
      <c r="E79" s="5" t="s">
        <v>543</v>
      </c>
      <c r="F79" s="6" t="s">
        <v>16</v>
      </c>
      <c r="G79" s="7" t="s">
        <v>544</v>
      </c>
      <c r="H79" s="8" t="s">
        <v>18</v>
      </c>
      <c r="I79" s="9" t="s">
        <v>545</v>
      </c>
      <c r="J79" s="10">
        <v>3499958</v>
      </c>
      <c r="K79" s="11" t="s">
        <v>20</v>
      </c>
      <c r="L79" s="12" t="s">
        <v>546</v>
      </c>
    </row>
    <row r="80" spans="1:12">
      <c r="A80" s="1" t="s">
        <v>547</v>
      </c>
      <c r="B80" s="2" t="s">
        <v>548</v>
      </c>
      <c r="C80" s="3">
        <v>44531.912245370397</v>
      </c>
      <c r="D80" s="4" t="s">
        <v>549</v>
      </c>
      <c r="E80" s="5" t="s">
        <v>550</v>
      </c>
      <c r="F80" s="6" t="s">
        <v>16</v>
      </c>
      <c r="G80" s="7" t="s">
        <v>551</v>
      </c>
      <c r="H80" s="8" t="s">
        <v>18</v>
      </c>
      <c r="I80" s="9" t="s">
        <v>552</v>
      </c>
      <c r="J80" s="10">
        <v>684000</v>
      </c>
      <c r="K80" s="11" t="s">
        <v>20</v>
      </c>
      <c r="L80" s="12" t="s">
        <v>553</v>
      </c>
    </row>
    <row r="81" spans="1:12">
      <c r="A81" s="1" t="s">
        <v>554</v>
      </c>
      <c r="B81" s="2" t="s">
        <v>555</v>
      </c>
      <c r="C81" s="3">
        <v>44531.9124421296</v>
      </c>
      <c r="D81" s="4" t="s">
        <v>556</v>
      </c>
      <c r="E81" s="5" t="s">
        <v>557</v>
      </c>
      <c r="F81" s="6" t="s">
        <v>16</v>
      </c>
      <c r="G81" s="7" t="s">
        <v>558</v>
      </c>
      <c r="H81" s="8" t="s">
        <v>18</v>
      </c>
      <c r="I81" s="9" t="s">
        <v>559</v>
      </c>
      <c r="J81" s="10">
        <v>450000</v>
      </c>
      <c r="K81" s="11" t="s">
        <v>20</v>
      </c>
      <c r="L81" s="12" t="s">
        <v>560</v>
      </c>
    </row>
    <row r="82" spans="1:12">
      <c r="A82" s="1" t="s">
        <v>561</v>
      </c>
      <c r="B82" s="2" t="s">
        <v>562</v>
      </c>
      <c r="C82" s="3">
        <v>44531.9125347222</v>
      </c>
      <c r="D82" s="4" t="s">
        <v>563</v>
      </c>
      <c r="E82" s="5" t="s">
        <v>564</v>
      </c>
      <c r="F82" s="6" t="s">
        <v>16</v>
      </c>
      <c r="G82" s="7" t="s">
        <v>565</v>
      </c>
      <c r="H82" s="8" t="s">
        <v>18</v>
      </c>
      <c r="I82" s="9" t="s">
        <v>566</v>
      </c>
      <c r="J82" s="10">
        <v>887294.97</v>
      </c>
      <c r="K82" s="11" t="s">
        <v>20</v>
      </c>
      <c r="L82" s="12" t="s">
        <v>567</v>
      </c>
    </row>
    <row r="83" spans="1:12">
      <c r="A83" s="1" t="s">
        <v>568</v>
      </c>
      <c r="B83" s="2" t="s">
        <v>569</v>
      </c>
      <c r="C83" s="3">
        <v>44531.918379629598</v>
      </c>
      <c r="D83" s="4" t="s">
        <v>570</v>
      </c>
      <c r="E83" s="5" t="s">
        <v>571</v>
      </c>
      <c r="F83" s="6" t="s">
        <v>16</v>
      </c>
      <c r="G83" s="7" t="s">
        <v>572</v>
      </c>
      <c r="H83" s="8" t="s">
        <v>18</v>
      </c>
      <c r="I83" s="9" t="s">
        <v>573</v>
      </c>
      <c r="J83" s="10">
        <v>6751960</v>
      </c>
      <c r="K83" s="11" t="s">
        <v>20</v>
      </c>
      <c r="L83" s="12" t="s">
        <v>574</v>
      </c>
    </row>
    <row r="84" spans="1:12">
      <c r="A84" s="1" t="s">
        <v>575</v>
      </c>
      <c r="B84" s="2" t="s">
        <v>576</v>
      </c>
      <c r="C84" s="3">
        <v>44531.911828703698</v>
      </c>
      <c r="D84" s="4" t="s">
        <v>577</v>
      </c>
      <c r="E84" s="5" t="s">
        <v>578</v>
      </c>
      <c r="F84" s="6" t="s">
        <v>16</v>
      </c>
      <c r="G84" s="7" t="s">
        <v>579</v>
      </c>
      <c r="H84" s="8" t="s">
        <v>18</v>
      </c>
      <c r="I84" s="9" t="s">
        <v>580</v>
      </c>
      <c r="J84" s="10">
        <v>2684000</v>
      </c>
      <c r="K84" s="11" t="s">
        <v>20</v>
      </c>
      <c r="L84" s="12" t="s">
        <v>581</v>
      </c>
    </row>
    <row r="85" spans="1:12">
      <c r="A85" s="1" t="s">
        <v>582</v>
      </c>
      <c r="B85" s="2" t="s">
        <v>583</v>
      </c>
      <c r="C85" s="3">
        <v>44531.912002314799</v>
      </c>
      <c r="D85" s="4" t="s">
        <v>584</v>
      </c>
      <c r="E85" s="5" t="s">
        <v>585</v>
      </c>
      <c r="F85" s="6" t="s">
        <v>16</v>
      </c>
      <c r="G85" s="7" t="s">
        <v>586</v>
      </c>
      <c r="H85" s="8" t="s">
        <v>18</v>
      </c>
      <c r="I85" s="9" t="s">
        <v>587</v>
      </c>
      <c r="J85" s="10">
        <v>27634319</v>
      </c>
      <c r="K85" s="11" t="s">
        <v>20</v>
      </c>
      <c r="L85" s="12" t="s">
        <v>588</v>
      </c>
    </row>
    <row r="86" spans="1:12">
      <c r="A86" s="1" t="s">
        <v>589</v>
      </c>
      <c r="B86" s="2" t="s">
        <v>590</v>
      </c>
      <c r="C86" s="3">
        <v>44531.918923611098</v>
      </c>
      <c r="D86" s="4" t="s">
        <v>591</v>
      </c>
      <c r="E86" s="5" t="s">
        <v>592</v>
      </c>
      <c r="F86" s="6" t="s">
        <v>16</v>
      </c>
      <c r="G86" s="7" t="s">
        <v>593</v>
      </c>
      <c r="H86" s="8" t="s">
        <v>18</v>
      </c>
      <c r="I86" s="9" t="s">
        <v>594</v>
      </c>
      <c r="J86" s="10">
        <v>1611537.7</v>
      </c>
      <c r="K86" s="11" t="s">
        <v>20</v>
      </c>
      <c r="L86" s="12" t="s">
        <v>595</v>
      </c>
    </row>
    <row r="87" spans="1:12">
      <c r="A87" s="1" t="s">
        <v>596</v>
      </c>
      <c r="B87" s="2" t="s">
        <v>597</v>
      </c>
      <c r="C87" s="3">
        <v>44531.914178240702</v>
      </c>
      <c r="D87" s="4" t="s">
        <v>598</v>
      </c>
      <c r="E87" s="5" t="s">
        <v>599</v>
      </c>
      <c r="F87" s="6" t="s">
        <v>16</v>
      </c>
      <c r="G87" s="7" t="s">
        <v>600</v>
      </c>
      <c r="H87" s="8" t="s">
        <v>18</v>
      </c>
      <c r="I87" s="9" t="s">
        <v>601</v>
      </c>
      <c r="J87" s="10">
        <v>2200000</v>
      </c>
      <c r="K87" s="11" t="s">
        <v>20</v>
      </c>
      <c r="L87" s="12" t="s">
        <v>602</v>
      </c>
    </row>
    <row r="88" spans="1:12">
      <c r="A88" s="1" t="s">
        <v>603</v>
      </c>
      <c r="B88" s="2" t="s">
        <v>604</v>
      </c>
      <c r="C88" s="3">
        <v>44531.918391203697</v>
      </c>
      <c r="D88" s="4" t="s">
        <v>605</v>
      </c>
      <c r="E88" s="5" t="s">
        <v>606</v>
      </c>
      <c r="F88" s="6" t="s">
        <v>16</v>
      </c>
      <c r="G88" s="7" t="s">
        <v>607</v>
      </c>
      <c r="H88" s="8" t="s">
        <v>18</v>
      </c>
      <c r="I88" s="9" t="s">
        <v>608</v>
      </c>
      <c r="J88" s="10">
        <v>664850</v>
      </c>
      <c r="K88" s="11" t="s">
        <v>20</v>
      </c>
      <c r="L88" s="12" t="s">
        <v>609</v>
      </c>
    </row>
    <row r="89" spans="1:12">
      <c r="A89" s="1" t="s">
        <v>610</v>
      </c>
      <c r="B89" s="2" t="s">
        <v>611</v>
      </c>
      <c r="C89" s="3">
        <v>44531.911342592597</v>
      </c>
      <c r="D89" s="4" t="s">
        <v>612</v>
      </c>
      <c r="E89" s="5" t="s">
        <v>613</v>
      </c>
      <c r="F89" s="6" t="s">
        <v>16</v>
      </c>
      <c r="G89" s="7" t="s">
        <v>614</v>
      </c>
      <c r="H89" s="8" t="s">
        <v>18</v>
      </c>
      <c r="I89" s="9" t="s">
        <v>615</v>
      </c>
      <c r="J89" s="10">
        <v>4512850</v>
      </c>
      <c r="K89" s="11" t="s">
        <v>20</v>
      </c>
      <c r="L89" s="12" t="s">
        <v>616</v>
      </c>
    </row>
    <row r="90" spans="1:12">
      <c r="A90" s="1" t="s">
        <v>617</v>
      </c>
      <c r="B90" s="2" t="s">
        <v>618</v>
      </c>
      <c r="C90" s="3">
        <v>44531.9132986111</v>
      </c>
      <c r="D90" s="4" t="s">
        <v>619</v>
      </c>
      <c r="E90" s="5" t="s">
        <v>620</v>
      </c>
      <c r="F90" s="6" t="s">
        <v>16</v>
      </c>
      <c r="G90" s="7" t="s">
        <v>621</v>
      </c>
      <c r="H90" s="8" t="s">
        <v>18</v>
      </c>
      <c r="I90" s="9" t="s">
        <v>622</v>
      </c>
      <c r="J90" s="10">
        <v>1800000</v>
      </c>
      <c r="K90" s="11" t="s">
        <v>20</v>
      </c>
      <c r="L90" s="12" t="s">
        <v>623</v>
      </c>
    </row>
    <row r="91" spans="1:12">
      <c r="A91" s="1" t="s">
        <v>624</v>
      </c>
      <c r="B91" s="2" t="s">
        <v>625</v>
      </c>
      <c r="C91" s="3">
        <v>44531.914097222201</v>
      </c>
      <c r="D91" s="4" t="s">
        <v>626</v>
      </c>
      <c r="E91" s="5" t="s">
        <v>627</v>
      </c>
      <c r="F91" s="6" t="s">
        <v>16</v>
      </c>
      <c r="G91" s="7" t="s">
        <v>628</v>
      </c>
      <c r="H91" s="8" t="s">
        <v>18</v>
      </c>
      <c r="I91" s="9" t="s">
        <v>629</v>
      </c>
      <c r="J91" s="10">
        <v>1617614</v>
      </c>
      <c r="K91" s="11" t="s">
        <v>20</v>
      </c>
      <c r="L91" s="12" t="s">
        <v>630</v>
      </c>
    </row>
    <row r="92" spans="1:12">
      <c r="A92" s="1" t="s">
        <v>631</v>
      </c>
      <c r="B92" s="2" t="s">
        <v>632</v>
      </c>
      <c r="C92" s="3">
        <v>44531.912662037001</v>
      </c>
      <c r="D92" s="4" t="s">
        <v>633</v>
      </c>
      <c r="E92" s="5" t="s">
        <v>634</v>
      </c>
      <c r="F92" s="6" t="s">
        <v>16</v>
      </c>
      <c r="G92" s="7" t="s">
        <v>635</v>
      </c>
      <c r="H92" s="8" t="s">
        <v>18</v>
      </c>
      <c r="I92" s="9" t="s">
        <v>636</v>
      </c>
      <c r="J92" s="10">
        <v>2216770</v>
      </c>
      <c r="K92" s="11" t="s">
        <v>20</v>
      </c>
      <c r="L92" s="12" t="s">
        <v>637</v>
      </c>
    </row>
    <row r="93" spans="1:12">
      <c r="A93" s="1" t="s">
        <v>638</v>
      </c>
      <c r="B93" s="2" t="s">
        <v>639</v>
      </c>
      <c r="C93" s="3">
        <v>44531.911979166704</v>
      </c>
      <c r="D93" s="4" t="s">
        <v>640</v>
      </c>
      <c r="E93" s="5" t="s">
        <v>641</v>
      </c>
      <c r="F93" s="6" t="s">
        <v>16</v>
      </c>
      <c r="G93" s="7" t="s">
        <v>175</v>
      </c>
      <c r="H93" s="8" t="s">
        <v>167</v>
      </c>
      <c r="I93" s="9" t="s">
        <v>642</v>
      </c>
      <c r="J93" s="10">
        <v>3991278.8</v>
      </c>
      <c r="K93" s="11" t="s">
        <v>20</v>
      </c>
      <c r="L93" s="12" t="s">
        <v>643</v>
      </c>
    </row>
    <row r="94" spans="1:12">
      <c r="A94" s="1" t="s">
        <v>644</v>
      </c>
      <c r="B94" s="2" t="s">
        <v>645</v>
      </c>
      <c r="C94" s="3">
        <v>44531.912465277797</v>
      </c>
      <c r="D94" s="4" t="s">
        <v>646</v>
      </c>
      <c r="E94" s="5" t="s">
        <v>647</v>
      </c>
      <c r="F94" s="6" t="s">
        <v>16</v>
      </c>
      <c r="G94" s="7" t="s">
        <v>648</v>
      </c>
      <c r="H94" s="8" t="s">
        <v>18</v>
      </c>
      <c r="I94" s="9" t="s">
        <v>649</v>
      </c>
      <c r="J94" s="10">
        <v>713500</v>
      </c>
      <c r="K94" s="11" t="s">
        <v>20</v>
      </c>
      <c r="L94" s="12" t="s">
        <v>650</v>
      </c>
    </row>
    <row r="95" spans="1:12">
      <c r="A95" s="1" t="s">
        <v>651</v>
      </c>
      <c r="B95" s="2" t="s">
        <v>652</v>
      </c>
      <c r="C95" s="3">
        <v>44531.910995370403</v>
      </c>
      <c r="D95" s="4" t="s">
        <v>653</v>
      </c>
      <c r="E95" s="5" t="s">
        <v>654</v>
      </c>
      <c r="F95" s="6" t="s">
        <v>16</v>
      </c>
      <c r="G95" s="7" t="s">
        <v>655</v>
      </c>
      <c r="H95" s="8" t="s">
        <v>18</v>
      </c>
      <c r="I95" s="9" t="s">
        <v>656</v>
      </c>
      <c r="J95" s="10">
        <v>2075328</v>
      </c>
      <c r="K95" s="11" t="s">
        <v>20</v>
      </c>
      <c r="L95" s="12" t="s">
        <v>657</v>
      </c>
    </row>
    <row r="96" spans="1:12">
      <c r="A96" s="1" t="s">
        <v>658</v>
      </c>
      <c r="B96" s="2" t="s">
        <v>659</v>
      </c>
      <c r="C96" s="3">
        <v>44531.9164930556</v>
      </c>
      <c r="D96" s="4" t="s">
        <v>660</v>
      </c>
      <c r="E96" s="5" t="s">
        <v>661</v>
      </c>
      <c r="F96" s="6" t="s">
        <v>16</v>
      </c>
      <c r="G96" s="7" t="s">
        <v>205</v>
      </c>
      <c r="H96" s="8" t="s">
        <v>18</v>
      </c>
      <c r="I96" s="9" t="s">
        <v>206</v>
      </c>
      <c r="J96" s="10">
        <v>2690354</v>
      </c>
      <c r="K96" s="11" t="s">
        <v>20</v>
      </c>
      <c r="L96" s="12" t="s">
        <v>662</v>
      </c>
    </row>
    <row r="97" spans="1:12">
      <c r="A97" s="1" t="s">
        <v>663</v>
      </c>
      <c r="B97" s="2" t="s">
        <v>664</v>
      </c>
      <c r="C97" s="3">
        <v>44531.915081018502</v>
      </c>
      <c r="D97" s="4" t="s">
        <v>665</v>
      </c>
      <c r="E97" s="5" t="s">
        <v>666</v>
      </c>
      <c r="F97" s="6" t="s">
        <v>16</v>
      </c>
      <c r="G97" s="7" t="s">
        <v>667</v>
      </c>
      <c r="H97" s="8" t="s">
        <v>18</v>
      </c>
      <c r="I97" s="9" t="s">
        <v>669</v>
      </c>
      <c r="J97" s="10">
        <v>810125</v>
      </c>
      <c r="K97" s="11" t="s">
        <v>20</v>
      </c>
      <c r="L97" s="12" t="s">
        <v>670</v>
      </c>
    </row>
    <row r="98" spans="1:12">
      <c r="A98" s="1" t="s">
        <v>671</v>
      </c>
      <c r="B98" s="2" t="s">
        <v>672</v>
      </c>
      <c r="C98" s="3">
        <v>44531.911805555603</v>
      </c>
      <c r="D98" s="4" t="s">
        <v>673</v>
      </c>
      <c r="E98" s="5" t="s">
        <v>674</v>
      </c>
      <c r="F98" s="6" t="s">
        <v>16</v>
      </c>
      <c r="G98" s="7" t="s">
        <v>675</v>
      </c>
      <c r="H98" s="8" t="s">
        <v>18</v>
      </c>
      <c r="I98" s="9" t="s">
        <v>676</v>
      </c>
      <c r="J98" s="10">
        <v>1074595</v>
      </c>
      <c r="K98" s="11" t="s">
        <v>20</v>
      </c>
      <c r="L98" s="12" t="s">
        <v>677</v>
      </c>
    </row>
    <row r="99" spans="1:12">
      <c r="A99" s="1" t="s">
        <v>678</v>
      </c>
      <c r="B99" s="2" t="s">
        <v>679</v>
      </c>
      <c r="C99" s="3">
        <v>44531.930150462998</v>
      </c>
      <c r="D99" s="4" t="s">
        <v>680</v>
      </c>
      <c r="E99" s="5" t="s">
        <v>681</v>
      </c>
      <c r="F99" s="6" t="s">
        <v>16</v>
      </c>
      <c r="G99" s="7" t="s">
        <v>682</v>
      </c>
      <c r="H99" s="8" t="s">
        <v>18</v>
      </c>
      <c r="I99" s="9" t="s">
        <v>683</v>
      </c>
      <c r="J99" s="10">
        <v>1941395</v>
      </c>
      <c r="K99" s="11" t="s">
        <v>20</v>
      </c>
      <c r="L99" s="12" t="s">
        <v>684</v>
      </c>
    </row>
    <row r="100" spans="1:12">
      <c r="A100" s="1" t="s">
        <v>685</v>
      </c>
      <c r="B100" s="2" t="s">
        <v>686</v>
      </c>
      <c r="C100" s="3">
        <v>44533.3279861111</v>
      </c>
      <c r="D100" s="4" t="s">
        <v>687</v>
      </c>
      <c r="E100" s="5" t="s">
        <v>688</v>
      </c>
      <c r="F100" s="6" t="s">
        <v>16</v>
      </c>
      <c r="G100" s="7" t="s">
        <v>689</v>
      </c>
      <c r="H100" s="8" t="s">
        <v>18</v>
      </c>
      <c r="I100" s="9" t="s">
        <v>690</v>
      </c>
      <c r="J100" s="10">
        <v>3497100</v>
      </c>
      <c r="K100" s="11" t="s">
        <v>20</v>
      </c>
      <c r="L100" s="12" t="s">
        <v>691</v>
      </c>
    </row>
    <row r="101" spans="1:12">
      <c r="A101" s="1" t="s">
        <v>692</v>
      </c>
      <c r="B101" s="2" t="s">
        <v>693</v>
      </c>
      <c r="C101" s="3">
        <v>44531.916736111103</v>
      </c>
      <c r="D101" s="4" t="s">
        <v>694</v>
      </c>
      <c r="E101" s="5" t="s">
        <v>695</v>
      </c>
      <c r="F101" s="6" t="s">
        <v>16</v>
      </c>
      <c r="G101" s="7" t="s">
        <v>696</v>
      </c>
      <c r="H101" s="8" t="s">
        <v>18</v>
      </c>
      <c r="I101" s="9" t="s">
        <v>697</v>
      </c>
      <c r="J101" s="10">
        <v>1575298</v>
      </c>
      <c r="K101" s="11" t="s">
        <v>20</v>
      </c>
      <c r="L101" s="12" t="s">
        <v>698</v>
      </c>
    </row>
    <row r="102" spans="1:12">
      <c r="A102" s="1" t="s">
        <v>699</v>
      </c>
      <c r="B102" s="2" t="s">
        <v>700</v>
      </c>
      <c r="C102" s="3">
        <v>44531.912557870397</v>
      </c>
      <c r="D102" s="4" t="s">
        <v>701</v>
      </c>
      <c r="E102" s="5" t="s">
        <v>702</v>
      </c>
      <c r="F102" s="6" t="s">
        <v>16</v>
      </c>
      <c r="G102" s="7" t="s">
        <v>703</v>
      </c>
      <c r="H102" s="8" t="s">
        <v>18</v>
      </c>
      <c r="I102" s="9" t="s">
        <v>704</v>
      </c>
      <c r="J102" s="10">
        <v>10161250</v>
      </c>
      <c r="K102" s="11" t="s">
        <v>20</v>
      </c>
      <c r="L102" s="12" t="s">
        <v>705</v>
      </c>
    </row>
    <row r="103" spans="1:12">
      <c r="A103" s="1" t="s">
        <v>706</v>
      </c>
      <c r="B103" s="2" t="s">
        <v>707</v>
      </c>
      <c r="C103" s="3">
        <v>44531.918587963002</v>
      </c>
      <c r="D103" s="4" t="s">
        <v>708</v>
      </c>
      <c r="E103" s="5" t="s">
        <v>709</v>
      </c>
      <c r="F103" s="6" t="s">
        <v>16</v>
      </c>
      <c r="G103" s="7" t="s">
        <v>710</v>
      </c>
      <c r="H103" s="8" t="s">
        <v>18</v>
      </c>
      <c r="I103" s="9" t="s">
        <v>711</v>
      </c>
      <c r="J103" s="10">
        <v>179990</v>
      </c>
      <c r="K103" s="11" t="s">
        <v>20</v>
      </c>
      <c r="L103" s="12" t="s">
        <v>712</v>
      </c>
    </row>
    <row r="104" spans="1:12">
      <c r="A104" s="1" t="s">
        <v>713</v>
      </c>
      <c r="B104" s="2" t="s">
        <v>714</v>
      </c>
      <c r="C104" s="3">
        <v>44531.915300925903</v>
      </c>
      <c r="D104" s="4" t="s">
        <v>715</v>
      </c>
      <c r="E104" s="5" t="s">
        <v>716</v>
      </c>
      <c r="F104" s="6" t="s">
        <v>16</v>
      </c>
      <c r="G104" s="7" t="s">
        <v>717</v>
      </c>
      <c r="H104" s="8" t="s">
        <v>18</v>
      </c>
      <c r="I104" s="9" t="s">
        <v>718</v>
      </c>
      <c r="J104" s="10">
        <v>2138900</v>
      </c>
      <c r="K104" s="11" t="s">
        <v>20</v>
      </c>
      <c r="L104" s="12" t="s">
        <v>719</v>
      </c>
    </row>
    <row r="105" spans="1:12">
      <c r="A105" s="1" t="s">
        <v>720</v>
      </c>
      <c r="B105" s="2" t="s">
        <v>721</v>
      </c>
      <c r="C105" s="3">
        <v>44531.912199074097</v>
      </c>
      <c r="D105" s="4" t="s">
        <v>722</v>
      </c>
      <c r="E105" s="5" t="s">
        <v>723</v>
      </c>
      <c r="F105" s="6" t="s">
        <v>16</v>
      </c>
      <c r="G105" s="7" t="s">
        <v>717</v>
      </c>
      <c r="H105" s="8" t="s">
        <v>18</v>
      </c>
      <c r="I105" s="9" t="s">
        <v>718</v>
      </c>
      <c r="J105" s="10">
        <v>2586175</v>
      </c>
      <c r="K105" s="11" t="s">
        <v>20</v>
      </c>
      <c r="L105" s="12" t="s">
        <v>724</v>
      </c>
    </row>
    <row r="106" spans="1:12">
      <c r="A106" s="1" t="s">
        <v>725</v>
      </c>
      <c r="B106" s="2" t="s">
        <v>726</v>
      </c>
      <c r="C106" s="3">
        <v>44531.910960648202</v>
      </c>
      <c r="D106" s="4" t="s">
        <v>727</v>
      </c>
      <c r="E106" s="5" t="s">
        <v>728</v>
      </c>
      <c r="F106" s="6" t="s">
        <v>16</v>
      </c>
      <c r="G106" s="7" t="s">
        <v>729</v>
      </c>
      <c r="H106" s="8" t="s">
        <v>18</v>
      </c>
      <c r="I106" s="9" t="s">
        <v>730</v>
      </c>
      <c r="J106" s="10">
        <v>1871471</v>
      </c>
      <c r="K106" s="11" t="s">
        <v>20</v>
      </c>
      <c r="L106" s="12" t="s">
        <v>731</v>
      </c>
    </row>
    <row r="107" spans="1:12">
      <c r="A107" s="1" t="s">
        <v>732</v>
      </c>
      <c r="B107" s="2" t="s">
        <v>733</v>
      </c>
      <c r="C107" s="3">
        <v>44531.9129398148</v>
      </c>
      <c r="D107" s="4" t="s">
        <v>734</v>
      </c>
      <c r="E107" s="5" t="s">
        <v>735</v>
      </c>
      <c r="F107" s="6" t="s">
        <v>16</v>
      </c>
      <c r="G107" s="7" t="s">
        <v>736</v>
      </c>
      <c r="H107" s="8" t="s">
        <v>18</v>
      </c>
      <c r="I107" s="9" t="s">
        <v>737</v>
      </c>
      <c r="J107" s="10">
        <v>1370000</v>
      </c>
      <c r="K107" s="11" t="s">
        <v>20</v>
      </c>
      <c r="L107" s="12" t="s">
        <v>738</v>
      </c>
    </row>
    <row r="108" spans="1:12">
      <c r="A108" s="1" t="s">
        <v>739</v>
      </c>
      <c r="B108" s="2" t="s">
        <v>740</v>
      </c>
      <c r="C108" s="3">
        <v>44531.913877314801</v>
      </c>
      <c r="D108" s="4" t="s">
        <v>741</v>
      </c>
      <c r="E108" s="5" t="s">
        <v>742</v>
      </c>
      <c r="F108" s="6" t="s">
        <v>16</v>
      </c>
      <c r="G108" s="7" t="s">
        <v>743</v>
      </c>
      <c r="H108" s="8" t="s">
        <v>18</v>
      </c>
      <c r="I108" s="9" t="s">
        <v>744</v>
      </c>
      <c r="J108" s="10">
        <v>9218356.5</v>
      </c>
      <c r="K108" s="11" t="s">
        <v>20</v>
      </c>
      <c r="L108" s="12" t="s">
        <v>745</v>
      </c>
    </row>
    <row r="109" spans="1:12">
      <c r="A109" s="1" t="s">
        <v>746</v>
      </c>
      <c r="B109" s="2" t="s">
        <v>747</v>
      </c>
      <c r="C109" s="3">
        <v>44531.913020833301</v>
      </c>
      <c r="D109" s="4" t="s">
        <v>748</v>
      </c>
      <c r="E109" s="5" t="s">
        <v>749</v>
      </c>
      <c r="F109" s="6" t="s">
        <v>16</v>
      </c>
      <c r="G109" s="7" t="s">
        <v>750</v>
      </c>
      <c r="H109" s="8" t="s">
        <v>18</v>
      </c>
      <c r="I109" s="9" t="s">
        <v>751</v>
      </c>
      <c r="J109" s="10">
        <v>593934</v>
      </c>
      <c r="K109" s="11" t="s">
        <v>20</v>
      </c>
      <c r="L109" s="12" t="s">
        <v>752</v>
      </c>
    </row>
    <row r="110" spans="1:12">
      <c r="A110" s="1" t="s">
        <v>753</v>
      </c>
      <c r="B110" s="2" t="s">
        <v>754</v>
      </c>
      <c r="C110" s="3">
        <v>44531.912256944401</v>
      </c>
      <c r="D110" s="4" t="s">
        <v>755</v>
      </c>
      <c r="E110" s="5" t="s">
        <v>756</v>
      </c>
      <c r="F110" s="6" t="s">
        <v>16</v>
      </c>
      <c r="G110" s="7" t="s">
        <v>757</v>
      </c>
      <c r="H110" s="8" t="s">
        <v>18</v>
      </c>
      <c r="I110" s="9" t="s">
        <v>758</v>
      </c>
      <c r="J110" s="10">
        <v>348510</v>
      </c>
      <c r="K110" s="11" t="s">
        <v>20</v>
      </c>
      <c r="L110" s="12" t="s">
        <v>759</v>
      </c>
    </row>
    <row r="111" spans="1:12">
      <c r="A111" s="1" t="s">
        <v>760</v>
      </c>
      <c r="B111" s="2" t="s">
        <v>761</v>
      </c>
      <c r="C111" s="3">
        <v>44531.912152777797</v>
      </c>
      <c r="D111" s="4" t="s">
        <v>762</v>
      </c>
      <c r="E111" s="5" t="s">
        <v>763</v>
      </c>
      <c r="F111" s="6" t="s">
        <v>16</v>
      </c>
      <c r="G111" s="7" t="s">
        <v>764</v>
      </c>
      <c r="H111" s="8" t="s">
        <v>18</v>
      </c>
      <c r="I111" s="9" t="s">
        <v>765</v>
      </c>
      <c r="J111" s="10">
        <v>9065188</v>
      </c>
      <c r="K111" s="11" t="s">
        <v>20</v>
      </c>
      <c r="L111" s="12" t="s">
        <v>766</v>
      </c>
    </row>
    <row r="112" spans="1:12">
      <c r="A112" s="1" t="s">
        <v>767</v>
      </c>
      <c r="B112" s="2" t="s">
        <v>768</v>
      </c>
      <c r="C112" s="3">
        <v>44531.927928240701</v>
      </c>
      <c r="D112" s="4" t="s">
        <v>769</v>
      </c>
      <c r="E112" s="5" t="s">
        <v>770</v>
      </c>
      <c r="F112" s="6" t="s">
        <v>16</v>
      </c>
      <c r="G112" s="7" t="s">
        <v>771</v>
      </c>
      <c r="H112" s="8" t="s">
        <v>18</v>
      </c>
      <c r="I112" s="9" t="s">
        <v>772</v>
      </c>
      <c r="J112" s="10">
        <v>3350000</v>
      </c>
      <c r="K112" s="11" t="s">
        <v>20</v>
      </c>
      <c r="L112" s="12" t="s">
        <v>773</v>
      </c>
    </row>
    <row r="113" spans="1:12">
      <c r="A113" s="1" t="s">
        <v>774</v>
      </c>
      <c r="B113" s="2" t="s">
        <v>775</v>
      </c>
      <c r="C113" s="3">
        <v>44531.912025463003</v>
      </c>
      <c r="D113" s="4" t="s">
        <v>776</v>
      </c>
      <c r="E113" s="5" t="s">
        <v>777</v>
      </c>
      <c r="F113" s="6" t="s">
        <v>16</v>
      </c>
      <c r="G113" s="7" t="s">
        <v>304</v>
      </c>
      <c r="H113" s="8" t="s">
        <v>18</v>
      </c>
      <c r="I113" s="9" t="s">
        <v>778</v>
      </c>
      <c r="J113" s="10">
        <v>2295625</v>
      </c>
      <c r="K113" s="11" t="s">
        <v>20</v>
      </c>
      <c r="L113" s="12" t="s">
        <v>779</v>
      </c>
    </row>
    <row r="114" spans="1:12">
      <c r="A114" s="1" t="s">
        <v>780</v>
      </c>
      <c r="B114" s="2" t="s">
        <v>781</v>
      </c>
      <c r="C114" s="3">
        <v>44531.911053240699</v>
      </c>
      <c r="D114" s="4" t="s">
        <v>782</v>
      </c>
      <c r="E114" s="5" t="s">
        <v>783</v>
      </c>
      <c r="F114" s="6" t="s">
        <v>16</v>
      </c>
      <c r="G114" s="7" t="s">
        <v>784</v>
      </c>
      <c r="H114" s="8" t="s">
        <v>18</v>
      </c>
      <c r="I114" s="9" t="s">
        <v>785</v>
      </c>
      <c r="J114" s="10">
        <v>10000000</v>
      </c>
      <c r="K114" s="11" t="s">
        <v>20</v>
      </c>
      <c r="L114" s="12" t="s">
        <v>786</v>
      </c>
    </row>
    <row r="115" spans="1:12">
      <c r="A115" s="1" t="s">
        <v>787</v>
      </c>
      <c r="B115" s="2" t="s">
        <v>788</v>
      </c>
      <c r="C115" s="3">
        <v>44531.912511574097</v>
      </c>
      <c r="D115" s="4" t="s">
        <v>789</v>
      </c>
      <c r="E115" s="5" t="s">
        <v>790</v>
      </c>
      <c r="F115" s="6" t="s">
        <v>16</v>
      </c>
      <c r="G115" s="7" t="s">
        <v>791</v>
      </c>
      <c r="H115" s="8" t="s">
        <v>18</v>
      </c>
      <c r="I115" s="9" t="s">
        <v>792</v>
      </c>
      <c r="J115" s="10">
        <v>4315107.7300000004</v>
      </c>
      <c r="K115" s="11" t="s">
        <v>20</v>
      </c>
      <c r="L115" s="12" t="s">
        <v>793</v>
      </c>
    </row>
    <row r="116" spans="1:12">
      <c r="A116" s="1" t="s">
        <v>794</v>
      </c>
      <c r="B116" s="2" t="s">
        <v>795</v>
      </c>
      <c r="C116" s="3">
        <v>44531.911863425899</v>
      </c>
      <c r="D116" s="4" t="s">
        <v>796</v>
      </c>
      <c r="E116" s="5" t="s">
        <v>797</v>
      </c>
      <c r="F116" s="6" t="s">
        <v>16</v>
      </c>
      <c r="G116" s="7" t="s">
        <v>798</v>
      </c>
      <c r="H116" s="8" t="s">
        <v>18</v>
      </c>
      <c r="I116" s="9" t="s">
        <v>799</v>
      </c>
      <c r="J116" s="10">
        <v>4069587</v>
      </c>
      <c r="K116" s="11" t="s">
        <v>20</v>
      </c>
      <c r="L116" s="12" t="s">
        <v>800</v>
      </c>
    </row>
    <row r="117" spans="1:12">
      <c r="A117" s="1" t="s">
        <v>801</v>
      </c>
      <c r="B117" s="2" t="s">
        <v>802</v>
      </c>
      <c r="C117" s="3">
        <v>44531.918530092596</v>
      </c>
      <c r="D117" s="4" t="s">
        <v>803</v>
      </c>
      <c r="E117" s="5" t="s">
        <v>804</v>
      </c>
      <c r="F117" s="6" t="s">
        <v>16</v>
      </c>
      <c r="G117" s="7" t="s">
        <v>41</v>
      </c>
      <c r="H117" s="8" t="s">
        <v>18</v>
      </c>
      <c r="I117" s="9" t="s">
        <v>805</v>
      </c>
      <c r="J117" s="10">
        <v>7770000</v>
      </c>
      <c r="K117" s="11" t="s">
        <v>20</v>
      </c>
      <c r="L117" s="12" t="s">
        <v>806</v>
      </c>
    </row>
    <row r="118" spans="1:12">
      <c r="A118" s="1" t="s">
        <v>807</v>
      </c>
      <c r="B118" s="2" t="s">
        <v>808</v>
      </c>
      <c r="C118" s="3">
        <v>44531.915219907401</v>
      </c>
      <c r="D118" s="4" t="s">
        <v>809</v>
      </c>
      <c r="E118" s="5" t="s">
        <v>810</v>
      </c>
      <c r="F118" s="6" t="s">
        <v>16</v>
      </c>
      <c r="G118" s="7" t="s">
        <v>811</v>
      </c>
      <c r="H118" s="8" t="s">
        <v>18</v>
      </c>
      <c r="I118" s="9" t="s">
        <v>812</v>
      </c>
      <c r="J118" s="10">
        <v>1430000</v>
      </c>
      <c r="K118" s="11" t="s">
        <v>20</v>
      </c>
      <c r="L118" s="12" t="s">
        <v>813</v>
      </c>
    </row>
    <row r="119" spans="1:12">
      <c r="A119" s="1" t="s">
        <v>814</v>
      </c>
      <c r="B119" s="2" t="s">
        <v>815</v>
      </c>
      <c r="C119" s="3">
        <v>44531.929664351897</v>
      </c>
      <c r="D119" s="4" t="s">
        <v>816</v>
      </c>
      <c r="E119" s="5" t="s">
        <v>817</v>
      </c>
      <c r="F119" s="6" t="s">
        <v>16</v>
      </c>
      <c r="G119" s="7" t="s">
        <v>818</v>
      </c>
      <c r="H119" s="8" t="s">
        <v>18</v>
      </c>
      <c r="I119" s="9" t="s">
        <v>819</v>
      </c>
      <c r="J119" s="10">
        <v>331553.74</v>
      </c>
      <c r="K119" s="11" t="s">
        <v>20</v>
      </c>
      <c r="L119" s="12" t="s">
        <v>820</v>
      </c>
    </row>
    <row r="120" spans="1:12">
      <c r="A120" s="1" t="s">
        <v>821</v>
      </c>
      <c r="B120" s="2" t="s">
        <v>822</v>
      </c>
      <c r="C120" s="3">
        <v>44531.916481481501</v>
      </c>
      <c r="D120" s="4" t="s">
        <v>823</v>
      </c>
      <c r="E120" s="5" t="s">
        <v>824</v>
      </c>
      <c r="F120" s="6" t="s">
        <v>16</v>
      </c>
      <c r="G120" s="7" t="s">
        <v>825</v>
      </c>
      <c r="H120" s="8" t="s">
        <v>18</v>
      </c>
      <c r="I120" s="9" t="s">
        <v>826</v>
      </c>
      <c r="J120" s="10">
        <v>12075000</v>
      </c>
      <c r="K120" s="11" t="s">
        <v>20</v>
      </c>
      <c r="L120" s="12" t="s">
        <v>827</v>
      </c>
    </row>
    <row r="121" spans="1:12">
      <c r="A121" s="1" t="s">
        <v>828</v>
      </c>
      <c r="B121" s="2" t="s">
        <v>829</v>
      </c>
      <c r="C121" s="3">
        <v>44531.9164930556</v>
      </c>
      <c r="D121" s="4" t="s">
        <v>830</v>
      </c>
      <c r="E121" s="5" t="s">
        <v>831</v>
      </c>
      <c r="F121" s="6" t="s">
        <v>16</v>
      </c>
      <c r="G121" s="7" t="s">
        <v>832</v>
      </c>
      <c r="H121" s="8" t="s">
        <v>18</v>
      </c>
      <c r="I121" s="9" t="s">
        <v>833</v>
      </c>
      <c r="J121" s="10">
        <v>6000000</v>
      </c>
      <c r="K121" s="11" t="s">
        <v>20</v>
      </c>
      <c r="L121" s="12" t="s">
        <v>834</v>
      </c>
    </row>
    <row r="122" spans="1:12">
      <c r="A122" s="1" t="s">
        <v>835</v>
      </c>
      <c r="B122" s="2" t="s">
        <v>836</v>
      </c>
      <c r="C122" s="3">
        <v>44531.918634259302</v>
      </c>
      <c r="D122" s="4" t="s">
        <v>837</v>
      </c>
      <c r="E122" s="5" t="s">
        <v>838</v>
      </c>
      <c r="F122" s="6" t="s">
        <v>16</v>
      </c>
      <c r="G122" s="7" t="s">
        <v>839</v>
      </c>
      <c r="H122" s="8" t="s">
        <v>18</v>
      </c>
      <c r="I122" s="9" t="s">
        <v>840</v>
      </c>
      <c r="J122" s="10">
        <v>21434070</v>
      </c>
      <c r="K122" s="11" t="s">
        <v>20</v>
      </c>
      <c r="L122" s="12" t="s">
        <v>841</v>
      </c>
    </row>
    <row r="123" spans="1:12">
      <c r="A123" s="1" t="s">
        <v>842</v>
      </c>
      <c r="B123" s="2" t="s">
        <v>843</v>
      </c>
      <c r="C123" s="3">
        <v>44531.915173611102</v>
      </c>
      <c r="D123" s="4" t="s">
        <v>844</v>
      </c>
      <c r="E123" s="5" t="s">
        <v>845</v>
      </c>
      <c r="F123" s="6" t="s">
        <v>16</v>
      </c>
      <c r="G123" s="7" t="s">
        <v>846</v>
      </c>
      <c r="H123" s="8" t="s">
        <v>18</v>
      </c>
      <c r="I123" s="9" t="s">
        <v>847</v>
      </c>
      <c r="J123" s="10">
        <v>5500000</v>
      </c>
      <c r="K123" s="11" t="s">
        <v>20</v>
      </c>
      <c r="L123" s="12" t="s">
        <v>848</v>
      </c>
    </row>
    <row r="124" spans="1:12">
      <c r="A124" s="1" t="s">
        <v>849</v>
      </c>
      <c r="B124" s="2" t="s">
        <v>850</v>
      </c>
      <c r="C124" s="3">
        <v>44531.915254629603</v>
      </c>
      <c r="D124" s="4" t="s">
        <v>851</v>
      </c>
      <c r="E124" s="5" t="s">
        <v>852</v>
      </c>
      <c r="F124" s="6" t="s">
        <v>16</v>
      </c>
      <c r="G124" s="7" t="s">
        <v>853</v>
      </c>
      <c r="H124" s="8" t="s">
        <v>18</v>
      </c>
      <c r="I124" s="9" t="s">
        <v>854</v>
      </c>
      <c r="J124" s="10">
        <v>1443141.15</v>
      </c>
      <c r="K124" s="11" t="s">
        <v>20</v>
      </c>
      <c r="L124" s="12" t="s">
        <v>855</v>
      </c>
    </row>
    <row r="125" spans="1:12">
      <c r="A125" s="1" t="s">
        <v>856</v>
      </c>
      <c r="B125" s="2" t="s">
        <v>857</v>
      </c>
      <c r="C125" s="3">
        <v>44531.9280671296</v>
      </c>
      <c r="D125" s="4" t="s">
        <v>858</v>
      </c>
      <c r="E125" s="5" t="s">
        <v>859</v>
      </c>
      <c r="F125" s="6" t="s">
        <v>16</v>
      </c>
      <c r="G125" s="7" t="s">
        <v>860</v>
      </c>
      <c r="H125" s="8" t="s">
        <v>18</v>
      </c>
      <c r="I125" s="9" t="s">
        <v>861</v>
      </c>
      <c r="J125" s="10">
        <v>3519600</v>
      </c>
      <c r="K125" s="11" t="s">
        <v>20</v>
      </c>
      <c r="L125" s="12" t="s">
        <v>862</v>
      </c>
    </row>
    <row r="126" spans="1:12">
      <c r="A126" s="1" t="s">
        <v>863</v>
      </c>
      <c r="B126" s="2" t="s">
        <v>864</v>
      </c>
      <c r="C126" s="3">
        <v>44531.930115740703</v>
      </c>
      <c r="D126" s="4" t="s">
        <v>865</v>
      </c>
      <c r="E126" s="5" t="s">
        <v>866</v>
      </c>
      <c r="F126" s="6" t="s">
        <v>16</v>
      </c>
      <c r="G126" s="7" t="s">
        <v>867</v>
      </c>
      <c r="H126" s="8" t="s">
        <v>18</v>
      </c>
      <c r="I126" s="9" t="s">
        <v>868</v>
      </c>
      <c r="J126" s="10">
        <v>52143801</v>
      </c>
      <c r="K126" s="11" t="s">
        <v>20</v>
      </c>
      <c r="L126" s="12" t="s">
        <v>869</v>
      </c>
    </row>
    <row r="127" spans="1:12">
      <c r="A127" s="1" t="s">
        <v>870</v>
      </c>
      <c r="B127" s="2" t="s">
        <v>871</v>
      </c>
      <c r="C127" s="3">
        <v>44531.9144212963</v>
      </c>
      <c r="D127" s="4" t="s">
        <v>872</v>
      </c>
      <c r="E127" s="5" t="s">
        <v>873</v>
      </c>
      <c r="F127" s="6" t="s">
        <v>16</v>
      </c>
      <c r="G127" s="7" t="s">
        <v>874</v>
      </c>
      <c r="J127" s="10">
        <v>1730770</v>
      </c>
      <c r="K127" s="11" t="s">
        <v>20</v>
      </c>
      <c r="L127" s="12" t="s">
        <v>875</v>
      </c>
    </row>
    <row r="128" spans="1:12">
      <c r="A128" s="1" t="s">
        <v>876</v>
      </c>
      <c r="B128" s="2" t="s">
        <v>877</v>
      </c>
      <c r="C128" s="3">
        <v>44531.918680555602</v>
      </c>
      <c r="D128" s="4" t="s">
        <v>878</v>
      </c>
      <c r="E128" s="5" t="s">
        <v>879</v>
      </c>
      <c r="F128" s="6" t="s">
        <v>16</v>
      </c>
      <c r="G128" s="7" t="s">
        <v>880</v>
      </c>
      <c r="H128" s="8" t="s">
        <v>18</v>
      </c>
      <c r="I128" s="9" t="s">
        <v>881</v>
      </c>
      <c r="J128" s="10">
        <v>4641012.53</v>
      </c>
      <c r="K128" s="11" t="s">
        <v>20</v>
      </c>
      <c r="L128" s="12" t="s">
        <v>882</v>
      </c>
    </row>
    <row r="129" spans="1:12">
      <c r="A129" s="1" t="s">
        <v>883</v>
      </c>
      <c r="B129" s="2" t="s">
        <v>884</v>
      </c>
      <c r="C129" s="3">
        <v>44531.912418981497</v>
      </c>
      <c r="D129" s="4" t="s">
        <v>885</v>
      </c>
      <c r="E129" s="5" t="s">
        <v>886</v>
      </c>
      <c r="F129" s="6" t="s">
        <v>16</v>
      </c>
      <c r="G129" s="7" t="s">
        <v>887</v>
      </c>
      <c r="H129" s="8" t="s">
        <v>18</v>
      </c>
      <c r="I129" s="9" t="s">
        <v>888</v>
      </c>
      <c r="J129" s="10">
        <v>14049645</v>
      </c>
      <c r="K129" s="11" t="s">
        <v>20</v>
      </c>
      <c r="L129" s="12" t="s">
        <v>889</v>
      </c>
    </row>
    <row r="130" spans="1:12">
      <c r="A130" s="1" t="s">
        <v>890</v>
      </c>
      <c r="B130" s="2" t="s">
        <v>891</v>
      </c>
      <c r="C130" s="3">
        <v>44531.915381944404</v>
      </c>
      <c r="D130" s="4" t="s">
        <v>892</v>
      </c>
      <c r="E130" s="5" t="s">
        <v>893</v>
      </c>
      <c r="F130" s="6" t="s">
        <v>16</v>
      </c>
      <c r="G130" s="7" t="s">
        <v>894</v>
      </c>
      <c r="H130" s="8" t="s">
        <v>18</v>
      </c>
      <c r="I130" s="9" t="s">
        <v>895</v>
      </c>
      <c r="J130" s="10">
        <v>3600000</v>
      </c>
      <c r="K130" s="11" t="s">
        <v>20</v>
      </c>
      <c r="L130" s="12" t="s">
        <v>896</v>
      </c>
    </row>
    <row r="131" spans="1:12">
      <c r="A131" s="1" t="s">
        <v>897</v>
      </c>
      <c r="B131" s="2" t="s">
        <v>898</v>
      </c>
      <c r="C131" s="3">
        <v>44531.912951388898</v>
      </c>
      <c r="D131" s="4" t="s">
        <v>899</v>
      </c>
      <c r="E131" s="5" t="s">
        <v>900</v>
      </c>
      <c r="F131" s="6" t="s">
        <v>16</v>
      </c>
      <c r="G131" s="7" t="s">
        <v>901</v>
      </c>
      <c r="H131" s="8" t="s">
        <v>18</v>
      </c>
      <c r="I131" s="9" t="s">
        <v>903</v>
      </c>
      <c r="J131" s="10">
        <v>1041000</v>
      </c>
      <c r="K131" s="11" t="s">
        <v>20</v>
      </c>
      <c r="L131" s="12" t="s">
        <v>904</v>
      </c>
    </row>
    <row r="132" spans="1:12">
      <c r="A132" s="1" t="s">
        <v>905</v>
      </c>
      <c r="B132" s="2" t="s">
        <v>906</v>
      </c>
      <c r="C132" s="3">
        <v>44531.915428240703</v>
      </c>
      <c r="D132" s="4" t="s">
        <v>907</v>
      </c>
      <c r="E132" s="5" t="s">
        <v>908</v>
      </c>
      <c r="F132" s="6" t="s">
        <v>16</v>
      </c>
      <c r="G132" s="7" t="s">
        <v>909</v>
      </c>
      <c r="H132" s="8" t="s">
        <v>18</v>
      </c>
      <c r="I132" s="9" t="s">
        <v>910</v>
      </c>
      <c r="J132" s="10">
        <v>30000000</v>
      </c>
      <c r="K132" s="11" t="s">
        <v>20</v>
      </c>
      <c r="L132" s="12" t="s">
        <v>911</v>
      </c>
    </row>
    <row r="133" spans="1:12">
      <c r="A133" s="1" t="s">
        <v>912</v>
      </c>
      <c r="B133" s="2" t="s">
        <v>913</v>
      </c>
      <c r="C133" s="3">
        <v>44531.915520833303</v>
      </c>
      <c r="D133" s="4" t="s">
        <v>914</v>
      </c>
      <c r="E133" s="5" t="s">
        <v>915</v>
      </c>
      <c r="F133" s="6" t="s">
        <v>16</v>
      </c>
      <c r="G133" s="7" t="s">
        <v>909</v>
      </c>
      <c r="H133" s="8" t="s">
        <v>18</v>
      </c>
      <c r="I133" s="9" t="s">
        <v>910</v>
      </c>
      <c r="J133" s="10">
        <v>675000</v>
      </c>
      <c r="K133" s="11" t="s">
        <v>20</v>
      </c>
      <c r="L133" s="12" t="s">
        <v>916</v>
      </c>
    </row>
    <row r="134" spans="1:12">
      <c r="A134" s="1" t="s">
        <v>917</v>
      </c>
      <c r="B134" s="2" t="s">
        <v>918</v>
      </c>
      <c r="C134" s="3">
        <v>44531.914942129602</v>
      </c>
      <c r="D134" s="4" t="s">
        <v>919</v>
      </c>
      <c r="E134" s="5" t="s">
        <v>920</v>
      </c>
      <c r="F134" s="6" t="s">
        <v>16</v>
      </c>
      <c r="G134" s="7" t="s">
        <v>909</v>
      </c>
      <c r="H134" s="8" t="s">
        <v>18</v>
      </c>
      <c r="I134" s="9" t="s">
        <v>910</v>
      </c>
      <c r="J134" s="10">
        <v>825000</v>
      </c>
      <c r="K134" s="11" t="s">
        <v>20</v>
      </c>
      <c r="L134" s="12" t="s">
        <v>921</v>
      </c>
    </row>
    <row r="135" spans="1:12">
      <c r="A135" s="1" t="s">
        <v>922</v>
      </c>
      <c r="B135" s="2" t="s">
        <v>923</v>
      </c>
      <c r="C135" s="3">
        <v>44531.915555555599</v>
      </c>
      <c r="D135" s="4" t="s">
        <v>924</v>
      </c>
      <c r="E135" s="5" t="s">
        <v>925</v>
      </c>
      <c r="F135" s="6" t="s">
        <v>16</v>
      </c>
      <c r="G135" s="7" t="s">
        <v>909</v>
      </c>
      <c r="H135" s="8" t="s">
        <v>18</v>
      </c>
      <c r="I135" s="9" t="s">
        <v>910</v>
      </c>
      <c r="J135" s="10">
        <v>10000000</v>
      </c>
      <c r="K135" s="11" t="s">
        <v>20</v>
      </c>
      <c r="L135" s="12" t="s">
        <v>926</v>
      </c>
    </row>
    <row r="136" spans="1:12">
      <c r="A136" s="1" t="s">
        <v>927</v>
      </c>
      <c r="B136" s="2" t="s">
        <v>928</v>
      </c>
      <c r="C136" s="3">
        <v>44531.927349537</v>
      </c>
      <c r="D136" s="4" t="s">
        <v>929</v>
      </c>
      <c r="E136" s="5" t="s">
        <v>930</v>
      </c>
      <c r="F136" s="6" t="s">
        <v>16</v>
      </c>
      <c r="G136" s="7" t="s">
        <v>931</v>
      </c>
      <c r="H136" s="8" t="s">
        <v>18</v>
      </c>
      <c r="I136" s="9" t="s">
        <v>932</v>
      </c>
      <c r="J136" s="10">
        <v>15040000</v>
      </c>
      <c r="K136" s="11" t="s">
        <v>20</v>
      </c>
      <c r="L136" s="12" t="s">
        <v>933</v>
      </c>
    </row>
    <row r="137" spans="1:12">
      <c r="A137" s="1" t="s">
        <v>934</v>
      </c>
      <c r="B137" s="2" t="s">
        <v>935</v>
      </c>
      <c r="C137" s="3">
        <v>44531.9161342593</v>
      </c>
      <c r="D137" s="4" t="s">
        <v>936</v>
      </c>
      <c r="E137" s="5" t="s">
        <v>937</v>
      </c>
      <c r="F137" s="6" t="s">
        <v>16</v>
      </c>
      <c r="G137" s="7" t="s">
        <v>938</v>
      </c>
      <c r="H137" s="8" t="s">
        <v>18</v>
      </c>
      <c r="I137" s="9" t="s">
        <v>939</v>
      </c>
      <c r="J137" s="10">
        <v>11902391</v>
      </c>
      <c r="K137" s="11" t="s">
        <v>20</v>
      </c>
      <c r="L137" s="12" t="s">
        <v>940</v>
      </c>
    </row>
    <row r="138" spans="1:12">
      <c r="A138" s="1" t="s">
        <v>941</v>
      </c>
      <c r="B138" s="2" t="s">
        <v>942</v>
      </c>
      <c r="C138" s="3">
        <v>44531.916087963</v>
      </c>
      <c r="D138" s="4" t="s">
        <v>943</v>
      </c>
      <c r="E138" s="5" t="s">
        <v>944</v>
      </c>
      <c r="F138" s="6" t="s">
        <v>16</v>
      </c>
      <c r="G138" s="7" t="s">
        <v>945</v>
      </c>
      <c r="H138" s="8" t="s">
        <v>18</v>
      </c>
      <c r="I138" s="9" t="s">
        <v>946</v>
      </c>
      <c r="J138" s="10">
        <v>5000000</v>
      </c>
      <c r="K138" s="11" t="s">
        <v>20</v>
      </c>
      <c r="L138" s="12" t="s">
        <v>947</v>
      </c>
    </row>
    <row r="139" spans="1:12">
      <c r="A139" s="1" t="s">
        <v>948</v>
      </c>
      <c r="B139" s="2" t="s">
        <v>949</v>
      </c>
      <c r="C139" s="3">
        <v>44531.913148148102</v>
      </c>
      <c r="D139" s="4" t="s">
        <v>950</v>
      </c>
      <c r="E139" s="5" t="s">
        <v>951</v>
      </c>
      <c r="F139" s="6" t="s">
        <v>16</v>
      </c>
      <c r="G139" s="7" t="s">
        <v>952</v>
      </c>
      <c r="H139" s="8" t="s">
        <v>18</v>
      </c>
      <c r="I139" s="9" t="s">
        <v>953</v>
      </c>
      <c r="J139" s="10">
        <v>26107157.199999999</v>
      </c>
      <c r="K139" s="11" t="s">
        <v>20</v>
      </c>
      <c r="L139" s="12" t="s">
        <v>954</v>
      </c>
    </row>
    <row r="140" spans="1:12">
      <c r="A140" s="1" t="s">
        <v>955</v>
      </c>
      <c r="B140" s="2" t="s">
        <v>956</v>
      </c>
      <c r="C140" s="3">
        <v>44531.912789351903</v>
      </c>
      <c r="D140" s="4" t="s">
        <v>957</v>
      </c>
      <c r="E140" s="5" t="s">
        <v>958</v>
      </c>
      <c r="F140" s="6" t="s">
        <v>16</v>
      </c>
      <c r="G140" s="7" t="s">
        <v>959</v>
      </c>
      <c r="H140" s="8" t="s">
        <v>18</v>
      </c>
      <c r="I140" s="9" t="s">
        <v>960</v>
      </c>
      <c r="J140" s="10">
        <v>12000000</v>
      </c>
      <c r="K140" s="11" t="s">
        <v>20</v>
      </c>
      <c r="L140" s="12" t="s">
        <v>961</v>
      </c>
    </row>
    <row r="141" spans="1:12">
      <c r="A141" s="1" t="s">
        <v>962</v>
      </c>
      <c r="B141" s="2" t="s">
        <v>963</v>
      </c>
      <c r="C141" s="3">
        <v>44531.912766203699</v>
      </c>
      <c r="D141" s="4" t="s">
        <v>964</v>
      </c>
      <c r="E141" s="5" t="s">
        <v>965</v>
      </c>
      <c r="F141" s="6" t="s">
        <v>16</v>
      </c>
      <c r="G141" s="7" t="s">
        <v>959</v>
      </c>
      <c r="H141" s="8" t="s">
        <v>18</v>
      </c>
      <c r="I141" s="9" t="s">
        <v>960</v>
      </c>
      <c r="J141" s="10">
        <v>6000000</v>
      </c>
      <c r="K141" s="11" t="s">
        <v>20</v>
      </c>
      <c r="L141" s="12" t="s">
        <v>966</v>
      </c>
    </row>
    <row r="142" spans="1:12">
      <c r="A142" s="1" t="s">
        <v>967</v>
      </c>
      <c r="B142" s="2" t="s">
        <v>968</v>
      </c>
      <c r="C142" s="3">
        <v>44531.912673611099</v>
      </c>
      <c r="D142" s="4" t="s">
        <v>969</v>
      </c>
      <c r="E142" s="5" t="s">
        <v>970</v>
      </c>
      <c r="F142" s="6" t="s">
        <v>16</v>
      </c>
      <c r="G142" s="7" t="s">
        <v>959</v>
      </c>
      <c r="H142" s="8" t="s">
        <v>18</v>
      </c>
      <c r="I142" s="9" t="s">
        <v>960</v>
      </c>
      <c r="J142" s="10">
        <v>10000000</v>
      </c>
      <c r="K142" s="11" t="s">
        <v>20</v>
      </c>
      <c r="L142" s="12" t="s">
        <v>971</v>
      </c>
    </row>
    <row r="143" spans="1:12">
      <c r="A143" s="1" t="s">
        <v>972</v>
      </c>
      <c r="B143" s="2" t="s">
        <v>973</v>
      </c>
      <c r="C143" s="3">
        <v>44531.912743055596</v>
      </c>
      <c r="D143" s="4" t="s">
        <v>974</v>
      </c>
      <c r="E143" s="5" t="s">
        <v>975</v>
      </c>
      <c r="F143" s="6" t="s">
        <v>16</v>
      </c>
      <c r="G143" s="7" t="s">
        <v>959</v>
      </c>
      <c r="H143" s="8" t="s">
        <v>18</v>
      </c>
      <c r="I143" s="9" t="s">
        <v>960</v>
      </c>
      <c r="J143" s="10">
        <v>2500000</v>
      </c>
      <c r="K143" s="11" t="s">
        <v>20</v>
      </c>
      <c r="L143" s="12" t="s">
        <v>976</v>
      </c>
    </row>
    <row r="144" spans="1:12">
      <c r="A144" s="1" t="s">
        <v>977</v>
      </c>
      <c r="B144" s="2" t="s">
        <v>978</v>
      </c>
      <c r="C144" s="3">
        <v>44531.910613425898</v>
      </c>
      <c r="D144" s="4" t="s">
        <v>979</v>
      </c>
      <c r="E144" s="5" t="s">
        <v>980</v>
      </c>
      <c r="F144" s="6" t="s">
        <v>16</v>
      </c>
      <c r="G144" s="7" t="s">
        <v>959</v>
      </c>
      <c r="H144" s="8" t="s">
        <v>18</v>
      </c>
      <c r="I144" s="9" t="s">
        <v>960</v>
      </c>
      <c r="J144" s="10">
        <v>2000000</v>
      </c>
      <c r="K144" s="11" t="s">
        <v>20</v>
      </c>
      <c r="L144" s="12" t="s">
        <v>981</v>
      </c>
    </row>
    <row r="145" spans="1:12">
      <c r="A145" s="1" t="s">
        <v>982</v>
      </c>
      <c r="B145" s="2" t="s">
        <v>983</v>
      </c>
      <c r="C145" s="3">
        <v>44531.912812499999</v>
      </c>
      <c r="D145" s="4" t="s">
        <v>984</v>
      </c>
      <c r="E145" s="5" t="s">
        <v>985</v>
      </c>
      <c r="F145" s="6" t="s">
        <v>16</v>
      </c>
      <c r="G145" s="7" t="s">
        <v>959</v>
      </c>
      <c r="H145" s="8" t="s">
        <v>18</v>
      </c>
      <c r="I145" s="9" t="s">
        <v>960</v>
      </c>
      <c r="J145" s="10">
        <v>10000000</v>
      </c>
      <c r="K145" s="11" t="s">
        <v>20</v>
      </c>
      <c r="L145" s="12" t="s">
        <v>986</v>
      </c>
    </row>
    <row r="146" spans="1:12">
      <c r="A146" s="1" t="s">
        <v>987</v>
      </c>
      <c r="B146" s="2" t="s">
        <v>988</v>
      </c>
      <c r="C146" s="3">
        <v>44531.9128935185</v>
      </c>
      <c r="D146" s="4" t="s">
        <v>989</v>
      </c>
      <c r="E146" s="5" t="s">
        <v>990</v>
      </c>
      <c r="F146" s="6" t="s">
        <v>16</v>
      </c>
      <c r="G146" s="7" t="s">
        <v>959</v>
      </c>
      <c r="H146" s="8" t="s">
        <v>18</v>
      </c>
      <c r="I146" s="9" t="s">
        <v>960</v>
      </c>
      <c r="J146" s="10">
        <v>5000000</v>
      </c>
      <c r="K146" s="11" t="s">
        <v>20</v>
      </c>
      <c r="L146" s="12" t="s">
        <v>991</v>
      </c>
    </row>
    <row r="147" spans="1:12">
      <c r="A147" s="1" t="s">
        <v>992</v>
      </c>
      <c r="B147" s="2" t="s">
        <v>993</v>
      </c>
      <c r="C147" s="3">
        <v>44531.916319444397</v>
      </c>
      <c r="D147" s="4" t="s">
        <v>994</v>
      </c>
      <c r="E147" s="5" t="s">
        <v>995</v>
      </c>
      <c r="F147" s="6" t="s">
        <v>16</v>
      </c>
      <c r="G147" s="7" t="s">
        <v>461</v>
      </c>
      <c r="H147" s="8" t="s">
        <v>18</v>
      </c>
      <c r="I147" s="9" t="s">
        <v>462</v>
      </c>
      <c r="J147" s="10">
        <v>30001000</v>
      </c>
      <c r="K147" s="11" t="s">
        <v>20</v>
      </c>
      <c r="L147" s="12" t="s">
        <v>996</v>
      </c>
    </row>
    <row r="148" spans="1:12">
      <c r="A148" s="1" t="s">
        <v>997</v>
      </c>
      <c r="B148" s="2" t="s">
        <v>998</v>
      </c>
      <c r="C148" s="3">
        <v>44531.916365740697</v>
      </c>
      <c r="D148" s="4" t="s">
        <v>999</v>
      </c>
      <c r="E148" s="5" t="s">
        <v>1000</v>
      </c>
      <c r="F148" s="6" t="s">
        <v>16</v>
      </c>
      <c r="G148" s="7" t="s">
        <v>839</v>
      </c>
      <c r="H148" s="8" t="s">
        <v>18</v>
      </c>
      <c r="I148" s="9" t="s">
        <v>840</v>
      </c>
      <c r="J148" s="10">
        <v>4706946.5999999996</v>
      </c>
      <c r="K148" s="11" t="s">
        <v>20</v>
      </c>
      <c r="L148" s="12" t="s">
        <v>1001</v>
      </c>
    </row>
    <row r="149" spans="1:12">
      <c r="A149" s="1" t="s">
        <v>1002</v>
      </c>
      <c r="B149" s="2" t="s">
        <v>1003</v>
      </c>
      <c r="C149" s="3">
        <v>44531.916967592602</v>
      </c>
      <c r="D149" s="4" t="s">
        <v>1004</v>
      </c>
      <c r="E149" s="5" t="s">
        <v>1005</v>
      </c>
      <c r="F149" s="6" t="s">
        <v>16</v>
      </c>
      <c r="G149" s="7" t="s">
        <v>1006</v>
      </c>
      <c r="H149" s="8" t="s">
        <v>18</v>
      </c>
      <c r="I149" s="9" t="s">
        <v>1007</v>
      </c>
      <c r="J149" s="10">
        <v>628891.89</v>
      </c>
      <c r="K149" s="11" t="s">
        <v>20</v>
      </c>
      <c r="L149" s="12" t="s">
        <v>1008</v>
      </c>
    </row>
    <row r="150" spans="1:12">
      <c r="A150" s="1" t="s">
        <v>1009</v>
      </c>
      <c r="B150" s="2" t="s">
        <v>1010</v>
      </c>
      <c r="C150" s="3">
        <v>44531.916412036997</v>
      </c>
      <c r="D150" s="4" t="s">
        <v>1011</v>
      </c>
      <c r="E150" s="5" t="s">
        <v>1012</v>
      </c>
      <c r="F150" s="6" t="s">
        <v>16</v>
      </c>
      <c r="G150" s="7" t="s">
        <v>1013</v>
      </c>
      <c r="H150" s="8" t="s">
        <v>18</v>
      </c>
      <c r="I150" s="9" t="s">
        <v>1014</v>
      </c>
      <c r="J150" s="10">
        <v>29355000</v>
      </c>
      <c r="K150" s="11" t="s">
        <v>20</v>
      </c>
      <c r="L150" s="12" t="s">
        <v>1015</v>
      </c>
    </row>
    <row r="151" spans="1:12">
      <c r="A151" s="1" t="s">
        <v>1016</v>
      </c>
      <c r="B151" s="2" t="s">
        <v>1017</v>
      </c>
      <c r="C151" s="3">
        <v>44531.918564814798</v>
      </c>
      <c r="D151" s="4" t="s">
        <v>1018</v>
      </c>
      <c r="E151" s="5" t="s">
        <v>1019</v>
      </c>
      <c r="F151" s="6" t="s">
        <v>16</v>
      </c>
      <c r="G151" s="7" t="s">
        <v>1020</v>
      </c>
      <c r="H151" s="8" t="s">
        <v>18</v>
      </c>
      <c r="I151" s="9" t="s">
        <v>1021</v>
      </c>
      <c r="J151" s="10">
        <v>174008</v>
      </c>
      <c r="K151" s="11" t="s">
        <v>20</v>
      </c>
      <c r="L151" s="12" t="s">
        <v>1022</v>
      </c>
    </row>
    <row r="152" spans="1:12">
      <c r="A152" s="1" t="s">
        <v>1023</v>
      </c>
      <c r="B152" s="2" t="s">
        <v>1024</v>
      </c>
      <c r="C152" s="3">
        <v>44531.917060185202</v>
      </c>
      <c r="D152" s="4" t="s">
        <v>1025</v>
      </c>
      <c r="E152" s="5" t="s">
        <v>1026</v>
      </c>
      <c r="F152" s="6" t="s">
        <v>16</v>
      </c>
      <c r="G152" s="7" t="s">
        <v>48</v>
      </c>
      <c r="H152" s="8" t="s">
        <v>18</v>
      </c>
      <c r="I152" s="9" t="s">
        <v>49</v>
      </c>
      <c r="J152" s="10">
        <v>14135000</v>
      </c>
      <c r="K152" s="11" t="s">
        <v>20</v>
      </c>
      <c r="L152" s="12" t="s">
        <v>1027</v>
      </c>
    </row>
    <row r="153" spans="1:12">
      <c r="A153" s="1" t="s">
        <v>1028</v>
      </c>
      <c r="B153" s="2" t="s">
        <v>1029</v>
      </c>
      <c r="C153" s="3">
        <v>44531.913055555597</v>
      </c>
      <c r="D153" s="4" t="s">
        <v>1030</v>
      </c>
      <c r="E153" s="5" t="s">
        <v>1031</v>
      </c>
      <c r="F153" s="6" t="s">
        <v>16</v>
      </c>
      <c r="G153" s="7" t="s">
        <v>1032</v>
      </c>
      <c r="H153" s="8" t="s">
        <v>18</v>
      </c>
      <c r="I153" s="9" t="s">
        <v>1033</v>
      </c>
      <c r="J153" s="10">
        <v>9100000</v>
      </c>
      <c r="K153" s="11" t="s">
        <v>20</v>
      </c>
      <c r="L153" s="12" t="s">
        <v>1034</v>
      </c>
    </row>
    <row r="154" spans="1:12">
      <c r="A154" s="1" t="s">
        <v>1035</v>
      </c>
      <c r="B154" s="2" t="s">
        <v>1036</v>
      </c>
      <c r="C154" s="3">
        <v>44531.910648148201</v>
      </c>
      <c r="D154" s="4" t="s">
        <v>1037</v>
      </c>
      <c r="E154" s="5" t="s">
        <v>1038</v>
      </c>
      <c r="F154" s="6" t="s">
        <v>16</v>
      </c>
      <c r="G154" s="7" t="s">
        <v>1039</v>
      </c>
      <c r="H154" s="8" t="s">
        <v>18</v>
      </c>
      <c r="I154" s="9" t="s">
        <v>1040</v>
      </c>
      <c r="J154" s="10">
        <v>27574778</v>
      </c>
      <c r="K154" s="11" t="s">
        <v>20</v>
      </c>
      <c r="L154" s="12" t="s">
        <v>1041</v>
      </c>
    </row>
    <row r="155" spans="1:12">
      <c r="A155" s="1" t="s">
        <v>1042</v>
      </c>
      <c r="B155" s="2" t="s">
        <v>1043</v>
      </c>
      <c r="C155" s="3">
        <v>44531.918518518498</v>
      </c>
      <c r="D155" s="4" t="s">
        <v>1044</v>
      </c>
      <c r="E155" s="5" t="s">
        <v>1045</v>
      </c>
      <c r="F155" s="6" t="s">
        <v>16</v>
      </c>
      <c r="G155" s="7" t="s">
        <v>119</v>
      </c>
      <c r="J155" s="10">
        <v>2510400</v>
      </c>
      <c r="K155" s="11" t="s">
        <v>20</v>
      </c>
      <c r="L155" s="12" t="s">
        <v>1046</v>
      </c>
    </row>
    <row r="156" spans="1:12">
      <c r="A156" s="1" t="s">
        <v>1047</v>
      </c>
      <c r="B156" s="2" t="s">
        <v>1048</v>
      </c>
      <c r="C156" s="3">
        <v>44531.918749999997</v>
      </c>
      <c r="D156" s="4" t="s">
        <v>1049</v>
      </c>
      <c r="E156" s="5" t="s">
        <v>1050</v>
      </c>
      <c r="F156" s="6" t="s">
        <v>16</v>
      </c>
      <c r="G156" s="7" t="s">
        <v>1051</v>
      </c>
      <c r="H156" s="8" t="s">
        <v>18</v>
      </c>
      <c r="I156" s="9" t="s">
        <v>1052</v>
      </c>
      <c r="J156" s="10">
        <v>15500000</v>
      </c>
      <c r="K156" s="11" t="s">
        <v>20</v>
      </c>
      <c r="L156" s="12" t="s">
        <v>1053</v>
      </c>
    </row>
    <row r="157" spans="1:12">
      <c r="A157" s="1" t="s">
        <v>1054</v>
      </c>
      <c r="B157" s="2" t="s">
        <v>1055</v>
      </c>
      <c r="C157" s="3">
        <v>44531.918854166703</v>
      </c>
      <c r="D157" s="4" t="s">
        <v>1056</v>
      </c>
      <c r="E157" s="5" t="s">
        <v>1057</v>
      </c>
      <c r="F157" s="6" t="s">
        <v>16</v>
      </c>
      <c r="G157" s="7" t="s">
        <v>1013</v>
      </c>
      <c r="H157" s="8" t="s">
        <v>18</v>
      </c>
      <c r="I157" s="9" t="s">
        <v>1014</v>
      </c>
      <c r="J157" s="10">
        <v>71997000</v>
      </c>
      <c r="K157" s="11" t="s">
        <v>20</v>
      </c>
      <c r="L157" s="12" t="s">
        <v>1058</v>
      </c>
    </row>
    <row r="158" spans="1:12">
      <c r="A158" s="1" t="s">
        <v>1059</v>
      </c>
      <c r="B158" s="2" t="s">
        <v>1060</v>
      </c>
      <c r="C158" s="3">
        <v>44531.916678240697</v>
      </c>
      <c r="D158" s="4" t="s">
        <v>1061</v>
      </c>
      <c r="E158" s="5" t="s">
        <v>1062</v>
      </c>
      <c r="F158" s="6" t="s">
        <v>16</v>
      </c>
      <c r="G158" s="7" t="s">
        <v>1063</v>
      </c>
      <c r="H158" s="8" t="s">
        <v>18</v>
      </c>
      <c r="I158" s="9" t="s">
        <v>1064</v>
      </c>
      <c r="J158" s="10">
        <v>10204700</v>
      </c>
      <c r="K158" s="11" t="s">
        <v>20</v>
      </c>
      <c r="L158" s="12" t="s">
        <v>1065</v>
      </c>
    </row>
    <row r="159" spans="1:12">
      <c r="A159" s="1" t="s">
        <v>1066</v>
      </c>
      <c r="B159" s="2" t="s">
        <v>1067</v>
      </c>
      <c r="C159" s="3">
        <v>44531.929467592599</v>
      </c>
      <c r="D159" s="4" t="s">
        <v>1068</v>
      </c>
      <c r="E159" s="5" t="s">
        <v>1069</v>
      </c>
      <c r="F159" s="6" t="s">
        <v>16</v>
      </c>
      <c r="G159" s="7" t="s">
        <v>1063</v>
      </c>
      <c r="H159" s="8" t="s">
        <v>18</v>
      </c>
      <c r="I159" s="9" t="s">
        <v>1064</v>
      </c>
      <c r="J159" s="10">
        <v>549500</v>
      </c>
      <c r="K159" s="11" t="s">
        <v>20</v>
      </c>
      <c r="L159" s="12" t="s">
        <v>1070</v>
      </c>
    </row>
    <row r="160" spans="1:12">
      <c r="A160" s="1" t="s">
        <v>1071</v>
      </c>
      <c r="B160" s="2" t="s">
        <v>1072</v>
      </c>
      <c r="C160" s="3">
        <v>44531.918645833299</v>
      </c>
      <c r="D160" s="4" t="s">
        <v>1073</v>
      </c>
      <c r="E160" s="5" t="s">
        <v>1074</v>
      </c>
      <c r="F160" s="6" t="s">
        <v>16</v>
      </c>
      <c r="G160" s="7" t="s">
        <v>1075</v>
      </c>
      <c r="H160" s="8" t="s">
        <v>18</v>
      </c>
      <c r="I160" s="9" t="s">
        <v>1076</v>
      </c>
      <c r="J160" s="10">
        <v>11781000</v>
      </c>
      <c r="K160" s="11" t="s">
        <v>20</v>
      </c>
      <c r="L160" s="12" t="s">
        <v>1077</v>
      </c>
    </row>
    <row r="161" spans="1:12">
      <c r="A161" s="1" t="s">
        <v>1078</v>
      </c>
      <c r="B161" s="2" t="s">
        <v>1079</v>
      </c>
      <c r="C161" s="3">
        <v>44533.326203703698</v>
      </c>
      <c r="D161" s="4" t="s">
        <v>1080</v>
      </c>
      <c r="E161" s="5" t="s">
        <v>1081</v>
      </c>
      <c r="F161" s="6" t="s">
        <v>16</v>
      </c>
      <c r="G161" s="7" t="s">
        <v>1075</v>
      </c>
      <c r="H161" s="8" t="s">
        <v>18</v>
      </c>
      <c r="I161" s="9" t="s">
        <v>1076</v>
      </c>
      <c r="J161" s="10">
        <v>800000</v>
      </c>
      <c r="K161" s="11" t="s">
        <v>20</v>
      </c>
      <c r="L161" s="12" t="s">
        <v>1082</v>
      </c>
    </row>
    <row r="162" spans="1:12">
      <c r="A162" s="1" t="s">
        <v>1083</v>
      </c>
      <c r="B162" s="2" t="s">
        <v>1084</v>
      </c>
      <c r="C162" s="3">
        <v>44531.929976851898</v>
      </c>
      <c r="D162" s="4" t="s">
        <v>1085</v>
      </c>
      <c r="E162" s="5" t="s">
        <v>1086</v>
      </c>
      <c r="F162" s="6" t="s">
        <v>16</v>
      </c>
      <c r="G162" s="7" t="s">
        <v>1087</v>
      </c>
      <c r="H162" s="8" t="s">
        <v>18</v>
      </c>
      <c r="I162" s="9" t="s">
        <v>1088</v>
      </c>
      <c r="J162" s="10">
        <v>281242</v>
      </c>
      <c r="K162" s="11" t="s">
        <v>20</v>
      </c>
      <c r="L162" s="12" t="s">
        <v>1089</v>
      </c>
    </row>
    <row r="163" spans="1:12">
      <c r="A163" s="1" t="s">
        <v>1090</v>
      </c>
      <c r="B163" s="2" t="s">
        <v>1091</v>
      </c>
      <c r="C163" s="3">
        <v>44533.324363425898</v>
      </c>
      <c r="D163" s="4" t="s">
        <v>1092</v>
      </c>
      <c r="E163" s="5" t="s">
        <v>1093</v>
      </c>
      <c r="F163" s="6" t="s">
        <v>16</v>
      </c>
      <c r="G163" s="7" t="s">
        <v>1094</v>
      </c>
      <c r="H163" s="8" t="s">
        <v>18</v>
      </c>
      <c r="I163" s="9" t="s">
        <v>1095</v>
      </c>
      <c r="J163" s="10">
        <v>800000</v>
      </c>
      <c r="K163" s="11" t="s">
        <v>20</v>
      </c>
      <c r="L163" s="12" t="s">
        <v>1096</v>
      </c>
    </row>
    <row r="164" spans="1:12">
      <c r="A164" s="1" t="s">
        <v>1097</v>
      </c>
      <c r="B164" s="2" t="s">
        <v>1098</v>
      </c>
      <c r="C164" s="3">
        <v>44531.915625000001</v>
      </c>
      <c r="D164" s="4" t="s">
        <v>1099</v>
      </c>
      <c r="E164" s="5" t="s">
        <v>1100</v>
      </c>
      <c r="F164" s="6" t="s">
        <v>16</v>
      </c>
      <c r="G164" s="7" t="s">
        <v>1101</v>
      </c>
      <c r="H164" s="8" t="s">
        <v>18</v>
      </c>
      <c r="I164" s="9" t="s">
        <v>1102</v>
      </c>
      <c r="J164" s="10">
        <v>4500000</v>
      </c>
      <c r="K164" s="11" t="s">
        <v>20</v>
      </c>
      <c r="L164" s="12" t="s">
        <v>1103</v>
      </c>
    </row>
    <row r="165" spans="1:12">
      <c r="A165" s="1" t="s">
        <v>1104</v>
      </c>
      <c r="B165" s="2" t="s">
        <v>1105</v>
      </c>
      <c r="C165" s="3">
        <v>44533.1610069444</v>
      </c>
      <c r="D165" s="4" t="s">
        <v>1106</v>
      </c>
      <c r="E165" s="5" t="s">
        <v>1107</v>
      </c>
      <c r="F165" s="6" t="s">
        <v>16</v>
      </c>
      <c r="G165" s="7" t="s">
        <v>1108</v>
      </c>
      <c r="H165" s="8" t="s">
        <v>18</v>
      </c>
      <c r="I165" s="9" t="s">
        <v>1109</v>
      </c>
      <c r="J165" s="10">
        <v>327500</v>
      </c>
      <c r="K165" s="11" t="s">
        <v>20</v>
      </c>
      <c r="L165" s="12" t="s">
        <v>1110</v>
      </c>
    </row>
    <row r="166" spans="1:12">
      <c r="A166" s="1" t="s">
        <v>1111</v>
      </c>
      <c r="B166" s="2" t="s">
        <v>1112</v>
      </c>
      <c r="C166" s="3">
        <v>44531.916689814803</v>
      </c>
      <c r="D166" s="4" t="s">
        <v>1113</v>
      </c>
      <c r="E166" s="5" t="s">
        <v>1114</v>
      </c>
      <c r="F166" s="6" t="s">
        <v>16</v>
      </c>
      <c r="G166" s="7" t="s">
        <v>1115</v>
      </c>
      <c r="H166" s="8" t="s">
        <v>18</v>
      </c>
      <c r="I166" s="9" t="s">
        <v>1117</v>
      </c>
      <c r="J166" s="10">
        <v>1112413.56</v>
      </c>
      <c r="K166" s="11" t="s">
        <v>20</v>
      </c>
      <c r="L166" s="12" t="s">
        <v>1118</v>
      </c>
    </row>
    <row r="167" spans="1:12">
      <c r="A167" s="1" t="s">
        <v>1119</v>
      </c>
      <c r="B167" s="2" t="s">
        <v>1120</v>
      </c>
      <c r="C167" s="3">
        <v>44531.925902777803</v>
      </c>
      <c r="D167" s="4" t="s">
        <v>1121</v>
      </c>
      <c r="E167" s="5" t="s">
        <v>1122</v>
      </c>
      <c r="F167" s="6" t="s">
        <v>16</v>
      </c>
      <c r="G167" s="7" t="s">
        <v>1123</v>
      </c>
      <c r="H167" s="8" t="s">
        <v>18</v>
      </c>
      <c r="I167" s="9" t="s">
        <v>1124</v>
      </c>
      <c r="J167" s="10">
        <v>9143261</v>
      </c>
      <c r="K167" s="11" t="s">
        <v>20</v>
      </c>
      <c r="L167" s="12" t="s">
        <v>1125</v>
      </c>
    </row>
    <row r="168" spans="1:12">
      <c r="A168" s="1" t="s">
        <v>1126</v>
      </c>
      <c r="B168" s="2" t="s">
        <v>1127</v>
      </c>
      <c r="C168" s="3">
        <v>44531.918622685203</v>
      </c>
      <c r="D168" s="4" t="s">
        <v>1128</v>
      </c>
      <c r="E168" s="5" t="s">
        <v>1129</v>
      </c>
      <c r="F168" s="6" t="s">
        <v>16</v>
      </c>
      <c r="G168" s="7" t="s">
        <v>75</v>
      </c>
      <c r="H168" s="8" t="s">
        <v>18</v>
      </c>
      <c r="I168" s="9" t="s">
        <v>76</v>
      </c>
      <c r="J168" s="10">
        <v>3000000</v>
      </c>
      <c r="K168" s="11" t="s">
        <v>20</v>
      </c>
      <c r="L168" s="12" t="s">
        <v>1130</v>
      </c>
    </row>
    <row r="169" spans="1:12">
      <c r="A169" s="1" t="s">
        <v>1131</v>
      </c>
      <c r="B169" s="2" t="s">
        <v>1132</v>
      </c>
      <c r="C169" s="3">
        <v>44531.918634259302</v>
      </c>
      <c r="D169" s="4" t="s">
        <v>1133</v>
      </c>
      <c r="E169" s="5" t="s">
        <v>1134</v>
      </c>
      <c r="F169" s="6" t="s">
        <v>16</v>
      </c>
      <c r="G169" s="7" t="s">
        <v>40</v>
      </c>
      <c r="H169" s="8" t="s">
        <v>18</v>
      </c>
      <c r="I169" s="9" t="s">
        <v>42</v>
      </c>
      <c r="J169" s="10">
        <v>3662972.5</v>
      </c>
      <c r="K169" s="11" t="s">
        <v>20</v>
      </c>
      <c r="L169" s="12" t="s">
        <v>1135</v>
      </c>
    </row>
    <row r="170" spans="1:12">
      <c r="A170" s="1" t="s">
        <v>1136</v>
      </c>
      <c r="B170" s="2" t="s">
        <v>1137</v>
      </c>
      <c r="C170" s="3">
        <v>44531.918831018498</v>
      </c>
      <c r="D170" s="4" t="s">
        <v>1138</v>
      </c>
      <c r="E170" s="5" t="s">
        <v>1139</v>
      </c>
      <c r="F170" s="6" t="s">
        <v>16</v>
      </c>
      <c r="G170" s="7" t="s">
        <v>1140</v>
      </c>
      <c r="H170" s="8" t="s">
        <v>18</v>
      </c>
      <c r="I170" s="9" t="s">
        <v>1141</v>
      </c>
      <c r="J170" s="10">
        <v>6127000</v>
      </c>
      <c r="K170" s="11" t="s">
        <v>20</v>
      </c>
      <c r="L170" s="12" t="s">
        <v>1142</v>
      </c>
    </row>
    <row r="171" spans="1:12">
      <c r="A171" s="1" t="s">
        <v>1143</v>
      </c>
      <c r="B171" s="2" t="s">
        <v>1144</v>
      </c>
      <c r="C171" s="3">
        <v>44533.292395833298</v>
      </c>
      <c r="D171" s="4" t="s">
        <v>1145</v>
      </c>
      <c r="E171" s="5" t="s">
        <v>1146</v>
      </c>
      <c r="F171" s="6" t="s">
        <v>16</v>
      </c>
      <c r="G171" s="7" t="s">
        <v>75</v>
      </c>
      <c r="H171" s="8" t="s">
        <v>18</v>
      </c>
      <c r="I171" s="9" t="s">
        <v>76</v>
      </c>
      <c r="J171" s="10">
        <v>16500000</v>
      </c>
      <c r="K171" s="11" t="s">
        <v>20</v>
      </c>
      <c r="L171" s="12" t="s">
        <v>1147</v>
      </c>
    </row>
    <row r="172" spans="1:12">
      <c r="A172" s="1" t="s">
        <v>1148</v>
      </c>
      <c r="B172" s="2" t="s">
        <v>1149</v>
      </c>
      <c r="C172" s="3">
        <v>44531.9139236111</v>
      </c>
      <c r="D172" s="4" t="s">
        <v>1150</v>
      </c>
      <c r="E172" s="5" t="s">
        <v>1151</v>
      </c>
      <c r="F172" s="6" t="s">
        <v>16</v>
      </c>
      <c r="G172" s="7" t="s">
        <v>1152</v>
      </c>
      <c r="H172" s="8" t="s">
        <v>18</v>
      </c>
      <c r="I172" s="9" t="s">
        <v>1153</v>
      </c>
      <c r="J172" s="10">
        <v>390000</v>
      </c>
      <c r="K172" s="11" t="s">
        <v>20</v>
      </c>
      <c r="L172" s="12" t="s">
        <v>1154</v>
      </c>
    </row>
    <row r="173" spans="1:12">
      <c r="A173" s="1" t="s">
        <v>1155</v>
      </c>
      <c r="B173" s="2" t="s">
        <v>1156</v>
      </c>
      <c r="C173" s="3">
        <v>44533.255821759303</v>
      </c>
      <c r="D173" s="4" t="s">
        <v>1157</v>
      </c>
      <c r="E173" s="5" t="s">
        <v>1158</v>
      </c>
      <c r="F173" s="6" t="s">
        <v>16</v>
      </c>
      <c r="G173" s="7" t="s">
        <v>1159</v>
      </c>
      <c r="H173" s="8" t="s">
        <v>18</v>
      </c>
      <c r="I173" s="9" t="s">
        <v>1161</v>
      </c>
      <c r="J173" s="10">
        <v>821141</v>
      </c>
      <c r="K173" s="11" t="s">
        <v>20</v>
      </c>
      <c r="L173" s="12" t="s">
        <v>1162</v>
      </c>
    </row>
    <row r="174" spans="1:12">
      <c r="A174" s="1" t="s">
        <v>1163</v>
      </c>
      <c r="B174" s="2" t="s">
        <v>1164</v>
      </c>
      <c r="C174" s="3">
        <v>44531.9147800926</v>
      </c>
      <c r="D174" s="4" t="s">
        <v>1165</v>
      </c>
      <c r="E174" s="5" t="s">
        <v>1166</v>
      </c>
      <c r="F174" s="6" t="s">
        <v>16</v>
      </c>
      <c r="G174" s="7" t="s">
        <v>1167</v>
      </c>
      <c r="H174" s="8" t="s">
        <v>18</v>
      </c>
      <c r="I174" s="9" t="s">
        <v>1168</v>
      </c>
      <c r="J174" s="10">
        <v>302325</v>
      </c>
      <c r="K174" s="11" t="s">
        <v>20</v>
      </c>
      <c r="L174" s="12" t="s">
        <v>1169</v>
      </c>
    </row>
    <row r="175" spans="1:12">
      <c r="A175" s="1" t="s">
        <v>1170</v>
      </c>
      <c r="B175" s="2" t="s">
        <v>1171</v>
      </c>
      <c r="C175" s="3">
        <v>44533.299710648098</v>
      </c>
      <c r="D175" s="4" t="s">
        <v>1172</v>
      </c>
      <c r="E175" s="5" t="s">
        <v>1173</v>
      </c>
      <c r="F175" s="6" t="s">
        <v>16</v>
      </c>
      <c r="G175" s="7" t="s">
        <v>1174</v>
      </c>
      <c r="H175" s="8" t="s">
        <v>18</v>
      </c>
      <c r="I175" s="9" t="s">
        <v>1175</v>
      </c>
      <c r="J175" s="10">
        <v>643954</v>
      </c>
      <c r="K175" s="11" t="s">
        <v>20</v>
      </c>
      <c r="L175" s="12" t="s">
        <v>1176</v>
      </c>
    </row>
    <row r="176" spans="1:12">
      <c r="A176" s="1" t="s">
        <v>1177</v>
      </c>
      <c r="B176" s="2" t="s">
        <v>1178</v>
      </c>
      <c r="C176" s="3">
        <v>44532.608229166697</v>
      </c>
      <c r="D176" s="4" t="s">
        <v>1179</v>
      </c>
      <c r="E176" s="5" t="s">
        <v>1180</v>
      </c>
      <c r="F176" s="6" t="s">
        <v>16</v>
      </c>
      <c r="G176" s="7" t="s">
        <v>40</v>
      </c>
      <c r="H176" s="8" t="s">
        <v>18</v>
      </c>
      <c r="I176" s="9" t="s">
        <v>42</v>
      </c>
      <c r="J176" s="10">
        <v>137215.1</v>
      </c>
      <c r="K176" s="11" t="s">
        <v>20</v>
      </c>
      <c r="L176" s="12" t="s">
        <v>1181</v>
      </c>
    </row>
    <row r="177" spans="1:12">
      <c r="A177" s="1" t="s">
        <v>1182</v>
      </c>
      <c r="B177" s="2" t="s">
        <v>1183</v>
      </c>
      <c r="C177" s="3">
        <v>44531.916990740698</v>
      </c>
      <c r="D177" s="4" t="s">
        <v>1184</v>
      </c>
      <c r="E177" s="5" t="s">
        <v>1185</v>
      </c>
      <c r="F177" s="6" t="s">
        <v>16</v>
      </c>
      <c r="G177" s="7" t="s">
        <v>48</v>
      </c>
      <c r="H177" s="8" t="s">
        <v>18</v>
      </c>
      <c r="I177" s="9" t="s">
        <v>49</v>
      </c>
      <c r="J177" s="10">
        <v>20687500</v>
      </c>
      <c r="K177" s="11" t="s">
        <v>20</v>
      </c>
      <c r="L177" s="12" t="s">
        <v>1186</v>
      </c>
    </row>
    <row r="178" spans="1:12">
      <c r="A178" s="1" t="s">
        <v>1187</v>
      </c>
      <c r="B178" s="2" t="s">
        <v>1188</v>
      </c>
      <c r="C178" s="3">
        <v>44531.913113425901</v>
      </c>
      <c r="D178" s="4" t="s">
        <v>1189</v>
      </c>
      <c r="E178" s="5" t="s">
        <v>1190</v>
      </c>
      <c r="F178" s="6" t="s">
        <v>16</v>
      </c>
      <c r="G178" s="7" t="s">
        <v>1191</v>
      </c>
      <c r="H178" s="8" t="s">
        <v>18</v>
      </c>
      <c r="I178" s="9" t="s">
        <v>1192</v>
      </c>
      <c r="J178" s="10">
        <v>15866550</v>
      </c>
      <c r="K178" s="11" t="s">
        <v>20</v>
      </c>
      <c r="L178" s="12" t="s">
        <v>1193</v>
      </c>
    </row>
    <row r="179" spans="1:12">
      <c r="A179" s="1" t="s">
        <v>1194</v>
      </c>
      <c r="B179" s="2" t="s">
        <v>1195</v>
      </c>
      <c r="C179" s="3">
        <v>44533.330578703702</v>
      </c>
      <c r="D179" s="4" t="s">
        <v>1196</v>
      </c>
      <c r="E179" s="5" t="s">
        <v>1197</v>
      </c>
      <c r="F179" s="6" t="s">
        <v>16</v>
      </c>
      <c r="G179" s="7" t="s">
        <v>1198</v>
      </c>
      <c r="H179" s="8" t="s">
        <v>18</v>
      </c>
      <c r="I179" s="9" t="s">
        <v>1199</v>
      </c>
      <c r="J179" s="10">
        <v>1175351</v>
      </c>
      <c r="K179" s="11" t="s">
        <v>20</v>
      </c>
      <c r="L179" s="12" t="s">
        <v>1200</v>
      </c>
    </row>
    <row r="180" spans="1:12">
      <c r="A180" s="1" t="s">
        <v>1201</v>
      </c>
      <c r="B180" s="2" t="s">
        <v>1202</v>
      </c>
      <c r="C180" s="3">
        <v>44531.910810185203</v>
      </c>
      <c r="D180" s="4" t="s">
        <v>1203</v>
      </c>
      <c r="E180" s="5" t="s">
        <v>1204</v>
      </c>
      <c r="F180" s="6" t="s">
        <v>16</v>
      </c>
      <c r="G180" s="7" t="s">
        <v>1205</v>
      </c>
      <c r="H180" s="8" t="s">
        <v>18</v>
      </c>
      <c r="I180" s="9" t="s">
        <v>1206</v>
      </c>
      <c r="J180" s="10">
        <v>850000</v>
      </c>
      <c r="K180" s="11" t="s">
        <v>20</v>
      </c>
      <c r="L180" s="12" t="s">
        <v>1207</v>
      </c>
    </row>
    <row r="181" spans="1:12">
      <c r="A181" s="1" t="s">
        <v>1208</v>
      </c>
      <c r="B181" s="2" t="s">
        <v>1209</v>
      </c>
      <c r="C181" s="3">
        <v>44531.9300462963</v>
      </c>
      <c r="D181" s="4" t="s">
        <v>1210</v>
      </c>
      <c r="E181" s="5" t="s">
        <v>1211</v>
      </c>
      <c r="F181" s="6" t="s">
        <v>16</v>
      </c>
      <c r="G181" s="7" t="s">
        <v>1212</v>
      </c>
      <c r="H181" s="8" t="s">
        <v>18</v>
      </c>
      <c r="I181" s="9" t="s">
        <v>1213</v>
      </c>
      <c r="J181" s="10">
        <v>225000</v>
      </c>
      <c r="K181" s="11" t="s">
        <v>20</v>
      </c>
      <c r="L181" s="12" t="s">
        <v>1214</v>
      </c>
    </row>
    <row r="182" spans="1:12">
      <c r="A182" s="1" t="s">
        <v>1215</v>
      </c>
      <c r="B182" s="2" t="s">
        <v>1216</v>
      </c>
      <c r="C182" s="3">
        <v>44533.221770833297</v>
      </c>
      <c r="D182" s="4" t="s">
        <v>1217</v>
      </c>
      <c r="E182" s="5" t="s">
        <v>1218</v>
      </c>
      <c r="F182" s="6" t="s">
        <v>16</v>
      </c>
      <c r="G182" s="7" t="s">
        <v>1219</v>
      </c>
      <c r="H182" s="8" t="s">
        <v>18</v>
      </c>
      <c r="I182" s="9" t="s">
        <v>1220</v>
      </c>
      <c r="J182" s="10">
        <v>369314</v>
      </c>
      <c r="K182" s="11" t="s">
        <v>20</v>
      </c>
      <c r="L182" s="12" t="s">
        <v>1221</v>
      </c>
    </row>
    <row r="183" spans="1:12">
      <c r="A183" s="1" t="s">
        <v>1222</v>
      </c>
      <c r="B183" s="2" t="s">
        <v>1223</v>
      </c>
      <c r="C183" s="3">
        <v>44532.778067129599</v>
      </c>
      <c r="D183" s="4" t="s">
        <v>1224</v>
      </c>
      <c r="E183" s="5" t="s">
        <v>1225</v>
      </c>
      <c r="F183" s="6" t="s">
        <v>16</v>
      </c>
      <c r="G183" s="7" t="s">
        <v>1226</v>
      </c>
      <c r="H183" s="8" t="s">
        <v>18</v>
      </c>
      <c r="I183" s="9" t="s">
        <v>1227</v>
      </c>
      <c r="J183" s="10">
        <v>747300</v>
      </c>
      <c r="K183" s="11" t="s">
        <v>20</v>
      </c>
      <c r="L183" s="12" t="s">
        <v>1228</v>
      </c>
    </row>
    <row r="184" spans="1:12">
      <c r="A184" s="1" t="s">
        <v>1229</v>
      </c>
      <c r="B184" s="2" t="s">
        <v>1230</v>
      </c>
      <c r="C184" s="3">
        <v>44533.202824074098</v>
      </c>
      <c r="D184" s="4" t="s">
        <v>1231</v>
      </c>
      <c r="E184" s="5" t="s">
        <v>1232</v>
      </c>
      <c r="F184" s="6" t="s">
        <v>16</v>
      </c>
      <c r="G184" s="7" t="s">
        <v>1233</v>
      </c>
      <c r="H184" s="8" t="s">
        <v>18</v>
      </c>
      <c r="I184" s="9" t="s">
        <v>1234</v>
      </c>
      <c r="J184" s="10">
        <v>691600</v>
      </c>
      <c r="K184" s="11" t="s">
        <v>20</v>
      </c>
      <c r="L184" s="12" t="s">
        <v>1235</v>
      </c>
    </row>
    <row r="185" spans="1:12">
      <c r="A185" s="1" t="s">
        <v>1236</v>
      </c>
      <c r="B185" s="2" t="s">
        <v>1237</v>
      </c>
      <c r="C185" s="3">
        <v>44531.928275462997</v>
      </c>
      <c r="D185" s="4" t="s">
        <v>1238</v>
      </c>
      <c r="E185" s="5" t="s">
        <v>1239</v>
      </c>
      <c r="F185" s="6" t="s">
        <v>16</v>
      </c>
      <c r="G185" s="7" t="s">
        <v>1013</v>
      </c>
      <c r="H185" s="8" t="s">
        <v>18</v>
      </c>
      <c r="I185" s="9" t="s">
        <v>1014</v>
      </c>
      <c r="J185" s="10">
        <v>4390890</v>
      </c>
      <c r="K185" s="11" t="s">
        <v>20</v>
      </c>
      <c r="L185" s="12" t="s">
        <v>1240</v>
      </c>
    </row>
    <row r="186" spans="1:12">
      <c r="A186" s="1" t="s">
        <v>1241</v>
      </c>
      <c r="B186" s="2" t="s">
        <v>1242</v>
      </c>
      <c r="C186" s="3">
        <v>44532.943148148202</v>
      </c>
      <c r="D186" s="4" t="s">
        <v>1243</v>
      </c>
      <c r="E186" s="5" t="s">
        <v>1244</v>
      </c>
      <c r="F186" s="6" t="s">
        <v>16</v>
      </c>
      <c r="G186" s="7" t="s">
        <v>1245</v>
      </c>
      <c r="J186" s="10">
        <v>9086757</v>
      </c>
      <c r="K186" s="11" t="s">
        <v>20</v>
      </c>
      <c r="L186" s="12" t="s">
        <v>1246</v>
      </c>
    </row>
    <row r="187" spans="1:12">
      <c r="A187" s="1" t="s">
        <v>1247</v>
      </c>
      <c r="B187" s="2" t="s">
        <v>1248</v>
      </c>
      <c r="C187" s="3">
        <v>44531.916840277801</v>
      </c>
      <c r="D187" s="4" t="s">
        <v>1249</v>
      </c>
      <c r="E187" s="5" t="s">
        <v>1250</v>
      </c>
      <c r="F187" s="6" t="s">
        <v>16</v>
      </c>
      <c r="G187" s="7" t="s">
        <v>1251</v>
      </c>
      <c r="H187" s="8" t="s">
        <v>18</v>
      </c>
      <c r="I187" s="9" t="s">
        <v>1252</v>
      </c>
      <c r="J187" s="10">
        <v>7822480</v>
      </c>
      <c r="K187" s="11" t="s">
        <v>20</v>
      </c>
      <c r="L187" s="12" t="s">
        <v>1253</v>
      </c>
    </row>
    <row r="188" spans="1:12">
      <c r="A188" s="1" t="s">
        <v>1254</v>
      </c>
      <c r="B188" s="2" t="s">
        <v>1255</v>
      </c>
      <c r="C188" s="3">
        <v>44531.913043981498</v>
      </c>
      <c r="D188" s="4" t="s">
        <v>1256</v>
      </c>
      <c r="E188" s="5" t="s">
        <v>1257</v>
      </c>
      <c r="F188" s="6" t="s">
        <v>16</v>
      </c>
      <c r="G188" s="7" t="s">
        <v>902</v>
      </c>
      <c r="H188" s="8" t="s">
        <v>18</v>
      </c>
      <c r="I188" s="9" t="s">
        <v>1258</v>
      </c>
      <c r="J188" s="10">
        <v>287154.25</v>
      </c>
      <c r="K188" s="11" t="s">
        <v>20</v>
      </c>
      <c r="L188" s="12" t="s">
        <v>1259</v>
      </c>
    </row>
    <row r="189" spans="1:12">
      <c r="A189" s="1" t="s">
        <v>1260</v>
      </c>
      <c r="B189" s="2" t="s">
        <v>1261</v>
      </c>
      <c r="C189" s="3">
        <v>44531.9277083333</v>
      </c>
      <c r="D189" s="4" t="s">
        <v>1262</v>
      </c>
      <c r="E189" s="5" t="s">
        <v>1263</v>
      </c>
      <c r="F189" s="6" t="s">
        <v>16</v>
      </c>
      <c r="G189" s="7" t="s">
        <v>145</v>
      </c>
      <c r="H189" s="8" t="s">
        <v>18</v>
      </c>
      <c r="I189" s="9" t="s">
        <v>146</v>
      </c>
      <c r="J189" s="10">
        <v>65200000</v>
      </c>
      <c r="K189" s="11" t="s">
        <v>20</v>
      </c>
      <c r="L189" s="12" t="s">
        <v>1264</v>
      </c>
    </row>
    <row r="190" spans="1:12">
      <c r="A190" s="1" t="s">
        <v>1265</v>
      </c>
      <c r="B190" s="2" t="s">
        <v>1266</v>
      </c>
      <c r="C190" s="3">
        <v>44531.916793981502</v>
      </c>
      <c r="D190" s="4" t="s">
        <v>1267</v>
      </c>
      <c r="E190" s="5" t="s">
        <v>1268</v>
      </c>
      <c r="F190" s="6" t="s">
        <v>16</v>
      </c>
      <c r="G190" s="7" t="s">
        <v>1269</v>
      </c>
      <c r="H190" s="8" t="s">
        <v>18</v>
      </c>
      <c r="I190" s="9" t="s">
        <v>1270</v>
      </c>
      <c r="J190" s="10">
        <v>6043000</v>
      </c>
      <c r="K190" s="11" t="s">
        <v>20</v>
      </c>
      <c r="L190" s="12" t="s">
        <v>1271</v>
      </c>
    </row>
    <row r="191" spans="1:12">
      <c r="A191" s="1" t="s">
        <v>1272</v>
      </c>
      <c r="B191" s="2" t="s">
        <v>1273</v>
      </c>
      <c r="C191" s="3">
        <v>44531.910937499997</v>
      </c>
      <c r="D191" s="4" t="s">
        <v>1274</v>
      </c>
      <c r="E191" s="5" t="s">
        <v>1275</v>
      </c>
      <c r="F191" s="6" t="s">
        <v>16</v>
      </c>
      <c r="G191" s="7" t="s">
        <v>1276</v>
      </c>
      <c r="H191" s="8" t="s">
        <v>18</v>
      </c>
      <c r="I191" s="9" t="s">
        <v>1277</v>
      </c>
      <c r="J191" s="10">
        <v>5381000</v>
      </c>
      <c r="K191" s="11" t="s">
        <v>20</v>
      </c>
      <c r="L191" s="12" t="s">
        <v>1278</v>
      </c>
    </row>
    <row r="192" spans="1:12">
      <c r="A192" s="1" t="s">
        <v>1279</v>
      </c>
      <c r="B192" s="2" t="s">
        <v>1280</v>
      </c>
      <c r="C192" s="3">
        <v>44532.948090277801</v>
      </c>
      <c r="D192" s="4" t="s">
        <v>1281</v>
      </c>
      <c r="E192" s="5" t="s">
        <v>1282</v>
      </c>
      <c r="F192" s="6" t="s">
        <v>16</v>
      </c>
      <c r="G192" s="7" t="s">
        <v>1283</v>
      </c>
      <c r="H192" s="8" t="s">
        <v>18</v>
      </c>
      <c r="I192" s="9" t="s">
        <v>1284</v>
      </c>
      <c r="J192" s="10">
        <v>15187000</v>
      </c>
      <c r="K192" s="11" t="s">
        <v>20</v>
      </c>
      <c r="L192" s="12" t="s">
        <v>1285</v>
      </c>
    </row>
    <row r="193" spans="1:12">
      <c r="A193" s="1" t="s">
        <v>1286</v>
      </c>
      <c r="B193" s="2" t="s">
        <v>1287</v>
      </c>
      <c r="C193" s="3">
        <v>44531.917222222197</v>
      </c>
      <c r="D193" s="4" t="s">
        <v>1288</v>
      </c>
      <c r="E193" s="5" t="s">
        <v>1289</v>
      </c>
      <c r="F193" s="6" t="s">
        <v>16</v>
      </c>
      <c r="G193" s="7" t="s">
        <v>1283</v>
      </c>
      <c r="H193" s="8" t="s">
        <v>18</v>
      </c>
      <c r="I193" s="9" t="s">
        <v>1284</v>
      </c>
      <c r="J193" s="10">
        <v>4601390</v>
      </c>
      <c r="K193" s="11" t="s">
        <v>20</v>
      </c>
      <c r="L193" s="12" t="s">
        <v>1290</v>
      </c>
    </row>
    <row r="194" spans="1:12">
      <c r="A194" s="1" t="s">
        <v>1291</v>
      </c>
      <c r="B194" s="2" t="s">
        <v>1292</v>
      </c>
      <c r="C194" s="3">
        <v>44531.917256944398</v>
      </c>
      <c r="D194" s="4" t="s">
        <v>1293</v>
      </c>
      <c r="E194" s="5" t="s">
        <v>1294</v>
      </c>
      <c r="F194" s="6" t="s">
        <v>16</v>
      </c>
      <c r="G194" s="7" t="s">
        <v>1283</v>
      </c>
      <c r="H194" s="8" t="s">
        <v>18</v>
      </c>
      <c r="I194" s="9" t="s">
        <v>1284</v>
      </c>
      <c r="J194" s="10">
        <v>2604643</v>
      </c>
      <c r="K194" s="11" t="s">
        <v>20</v>
      </c>
      <c r="L194" s="12" t="s">
        <v>1295</v>
      </c>
    </row>
    <row r="195" spans="1:12">
      <c r="A195" s="1" t="s">
        <v>1296</v>
      </c>
      <c r="B195" s="2" t="s">
        <v>1297</v>
      </c>
      <c r="C195" s="3">
        <v>44531.912835648101</v>
      </c>
      <c r="D195" s="4" t="s">
        <v>1298</v>
      </c>
      <c r="E195" s="5" t="s">
        <v>1299</v>
      </c>
      <c r="F195" s="6" t="s">
        <v>16</v>
      </c>
      <c r="G195" s="7" t="s">
        <v>1160</v>
      </c>
      <c r="H195" s="8" t="s">
        <v>18</v>
      </c>
      <c r="I195" s="9" t="s">
        <v>1161</v>
      </c>
      <c r="J195" s="10">
        <v>532084</v>
      </c>
      <c r="K195" s="11" t="s">
        <v>20</v>
      </c>
      <c r="L195" s="12" t="s">
        <v>1300</v>
      </c>
    </row>
    <row r="196" spans="1:12">
      <c r="A196" s="1" t="s">
        <v>1301</v>
      </c>
      <c r="B196" s="2" t="s">
        <v>1302</v>
      </c>
      <c r="C196" s="3">
        <v>44533.178634259297</v>
      </c>
      <c r="D196" s="4" t="s">
        <v>1303</v>
      </c>
      <c r="E196" s="5" t="s">
        <v>1303</v>
      </c>
      <c r="F196" s="6" t="s">
        <v>16</v>
      </c>
      <c r="G196" s="7" t="s">
        <v>1304</v>
      </c>
      <c r="H196" s="8" t="s">
        <v>18</v>
      </c>
      <c r="I196" s="9" t="s">
        <v>1306</v>
      </c>
      <c r="J196" s="10">
        <v>1082321</v>
      </c>
      <c r="K196" s="11" t="s">
        <v>20</v>
      </c>
      <c r="L196" s="12" t="s">
        <v>1307</v>
      </c>
    </row>
    <row r="197" spans="1:12">
      <c r="A197" s="1" t="s">
        <v>1308</v>
      </c>
      <c r="B197" s="2" t="s">
        <v>1309</v>
      </c>
      <c r="C197" s="3">
        <v>44533.282488425903</v>
      </c>
      <c r="D197" s="4" t="s">
        <v>1310</v>
      </c>
      <c r="E197" s="5" t="s">
        <v>1311</v>
      </c>
      <c r="F197" s="6" t="s">
        <v>16</v>
      </c>
      <c r="G197" s="7" t="s">
        <v>1312</v>
      </c>
      <c r="H197" s="8" t="s">
        <v>18</v>
      </c>
      <c r="I197" s="9" t="s">
        <v>1313</v>
      </c>
      <c r="J197" s="10">
        <v>3949420.74</v>
      </c>
      <c r="K197" s="11" t="s">
        <v>20</v>
      </c>
      <c r="L197" s="12" t="s">
        <v>1314</v>
      </c>
    </row>
    <row r="198" spans="1:12">
      <c r="A198" s="1" t="s">
        <v>1315</v>
      </c>
      <c r="B198" s="2" t="s">
        <v>1316</v>
      </c>
      <c r="C198" s="3">
        <v>44533.2730324074</v>
      </c>
      <c r="D198" s="4" t="s">
        <v>1317</v>
      </c>
      <c r="E198" s="5" t="s">
        <v>1317</v>
      </c>
      <c r="F198" s="6" t="s">
        <v>16</v>
      </c>
      <c r="G198" s="7" t="s">
        <v>1318</v>
      </c>
      <c r="H198" s="8" t="s">
        <v>18</v>
      </c>
      <c r="I198" s="9" t="s">
        <v>1319</v>
      </c>
      <c r="J198" s="10">
        <v>4295581</v>
      </c>
      <c r="K198" s="11" t="s">
        <v>20</v>
      </c>
      <c r="L198" s="12" t="s">
        <v>1320</v>
      </c>
    </row>
    <row r="199" spans="1:12">
      <c r="A199" s="1" t="s">
        <v>1321</v>
      </c>
      <c r="B199" s="2" t="s">
        <v>1322</v>
      </c>
      <c r="C199" s="3">
        <v>44532.809143518498</v>
      </c>
      <c r="D199" s="4" t="s">
        <v>1323</v>
      </c>
      <c r="E199" s="5" t="s">
        <v>1324</v>
      </c>
      <c r="F199" s="6" t="s">
        <v>16</v>
      </c>
      <c r="G199" s="7" t="s">
        <v>1325</v>
      </c>
      <c r="H199" s="8" t="s">
        <v>18</v>
      </c>
      <c r="I199" s="9" t="s">
        <v>1326</v>
      </c>
      <c r="J199" s="10">
        <v>37000000</v>
      </c>
      <c r="K199" s="11" t="s">
        <v>20</v>
      </c>
      <c r="L199" s="12" t="s">
        <v>1327</v>
      </c>
    </row>
    <row r="200" spans="1:12">
      <c r="A200" s="1" t="s">
        <v>1328</v>
      </c>
      <c r="B200" s="2" t="s">
        <v>1329</v>
      </c>
      <c r="C200" s="3">
        <v>44532.9550578704</v>
      </c>
      <c r="D200" s="4" t="s">
        <v>1330</v>
      </c>
      <c r="E200" s="5" t="s">
        <v>1330</v>
      </c>
      <c r="F200" s="6" t="s">
        <v>16</v>
      </c>
      <c r="G200" s="7" t="s">
        <v>1331</v>
      </c>
      <c r="H200" s="8" t="s">
        <v>18</v>
      </c>
      <c r="I200" s="9" t="s">
        <v>1332</v>
      </c>
      <c r="J200" s="10">
        <v>8746090</v>
      </c>
      <c r="K200" s="11" t="s">
        <v>20</v>
      </c>
      <c r="L200" s="12" t="s">
        <v>1333</v>
      </c>
    </row>
    <row r="201" spans="1:12">
      <c r="A201" s="1" t="s">
        <v>1334</v>
      </c>
      <c r="B201" s="2" t="s">
        <v>1335</v>
      </c>
      <c r="C201" s="3">
        <v>44532.9295949074</v>
      </c>
      <c r="D201" s="4" t="s">
        <v>1336</v>
      </c>
      <c r="E201" s="5" t="s">
        <v>1337</v>
      </c>
      <c r="F201" s="6" t="s">
        <v>16</v>
      </c>
      <c r="G201" s="7" t="s">
        <v>1312</v>
      </c>
      <c r="H201" s="8" t="s">
        <v>18</v>
      </c>
      <c r="I201" s="9" t="s">
        <v>1313</v>
      </c>
      <c r="J201" s="10">
        <v>1849260</v>
      </c>
      <c r="K201" s="11" t="s">
        <v>20</v>
      </c>
      <c r="L201" s="12" t="s">
        <v>1338</v>
      </c>
    </row>
    <row r="202" spans="1:12">
      <c r="A202" s="1" t="s">
        <v>1339</v>
      </c>
      <c r="B202" s="2" t="s">
        <v>1340</v>
      </c>
      <c r="C202" s="3">
        <v>44531.911203703698</v>
      </c>
      <c r="D202" s="4" t="s">
        <v>1341</v>
      </c>
      <c r="E202" s="5" t="s">
        <v>1341</v>
      </c>
      <c r="F202" s="6" t="s">
        <v>16</v>
      </c>
      <c r="G202" s="7" t="s">
        <v>1342</v>
      </c>
      <c r="H202" s="8" t="s">
        <v>18</v>
      </c>
      <c r="I202" s="9" t="s">
        <v>1343</v>
      </c>
      <c r="J202" s="10">
        <v>13972000</v>
      </c>
      <c r="K202" s="11" t="s">
        <v>20</v>
      </c>
      <c r="L202" s="12" t="s">
        <v>1344</v>
      </c>
    </row>
    <row r="203" spans="1:12">
      <c r="A203" s="1" t="s">
        <v>1345</v>
      </c>
      <c r="B203" s="2" t="s">
        <v>1346</v>
      </c>
      <c r="C203" s="3">
        <v>44531.9203935185</v>
      </c>
      <c r="D203" s="4" t="s">
        <v>1347</v>
      </c>
      <c r="E203" s="5" t="s">
        <v>1348</v>
      </c>
      <c r="F203" s="6" t="s">
        <v>16</v>
      </c>
      <c r="G203" s="7" t="s">
        <v>1349</v>
      </c>
      <c r="H203" s="8" t="s">
        <v>18</v>
      </c>
      <c r="I203" s="9" t="s">
        <v>1350</v>
      </c>
      <c r="J203" s="10">
        <v>1643300</v>
      </c>
      <c r="K203" s="11" t="s">
        <v>20</v>
      </c>
      <c r="L203" s="12" t="s">
        <v>1351</v>
      </c>
    </row>
    <row r="204" spans="1:12">
      <c r="A204" s="1" t="s">
        <v>1352</v>
      </c>
      <c r="B204" s="2" t="s">
        <v>1353</v>
      </c>
      <c r="C204" s="3">
        <v>44531.911168981504</v>
      </c>
      <c r="D204" s="4" t="s">
        <v>1354</v>
      </c>
      <c r="E204" s="5" t="s">
        <v>1355</v>
      </c>
      <c r="F204" s="6" t="s">
        <v>16</v>
      </c>
      <c r="G204" s="7" t="s">
        <v>1356</v>
      </c>
      <c r="H204" s="8" t="s">
        <v>18</v>
      </c>
      <c r="I204" s="9" t="s">
        <v>1358</v>
      </c>
      <c r="J204" s="10">
        <v>970000</v>
      </c>
      <c r="K204" s="11" t="s">
        <v>20</v>
      </c>
      <c r="L204" s="12" t="s">
        <v>1359</v>
      </c>
    </row>
    <row r="205" spans="1:12">
      <c r="A205" s="1" t="s">
        <v>1360</v>
      </c>
      <c r="B205" s="2" t="s">
        <v>1361</v>
      </c>
      <c r="C205" s="3">
        <v>44531.920243055603</v>
      </c>
      <c r="D205" s="4" t="s">
        <v>1362</v>
      </c>
      <c r="E205" s="5" t="s">
        <v>1363</v>
      </c>
      <c r="F205" s="6" t="s">
        <v>16</v>
      </c>
      <c r="G205" s="7" t="s">
        <v>1364</v>
      </c>
      <c r="H205" s="8" t="s">
        <v>18</v>
      </c>
      <c r="I205" s="9" t="s">
        <v>1365</v>
      </c>
      <c r="J205" s="10">
        <v>24434550</v>
      </c>
      <c r="K205" s="11" t="s">
        <v>20</v>
      </c>
      <c r="L205" s="12" t="s">
        <v>1366</v>
      </c>
    </row>
    <row r="206" spans="1:12">
      <c r="A206" s="1" t="s">
        <v>1367</v>
      </c>
      <c r="B206" s="2" t="s">
        <v>1368</v>
      </c>
      <c r="C206" s="3">
        <v>44532.819386574098</v>
      </c>
      <c r="D206" s="4" t="s">
        <v>1369</v>
      </c>
      <c r="E206" s="5" t="s">
        <v>1369</v>
      </c>
      <c r="F206" s="6" t="s">
        <v>16</v>
      </c>
      <c r="G206" s="7" t="s">
        <v>1370</v>
      </c>
      <c r="J206" s="10">
        <v>38088809</v>
      </c>
      <c r="K206" s="11" t="s">
        <v>20</v>
      </c>
      <c r="L206" s="12" t="s">
        <v>1371</v>
      </c>
    </row>
    <row r="207" spans="1:12">
      <c r="A207" s="1" t="s">
        <v>1372</v>
      </c>
      <c r="B207" s="2" t="s">
        <v>1373</v>
      </c>
      <c r="C207" s="3">
        <v>44533.245578703703</v>
      </c>
      <c r="D207" s="4" t="s">
        <v>1374</v>
      </c>
      <c r="E207" s="5" t="s">
        <v>1375</v>
      </c>
      <c r="F207" s="6" t="s">
        <v>16</v>
      </c>
      <c r="G207" s="7" t="s">
        <v>1376</v>
      </c>
      <c r="H207" s="8" t="s">
        <v>18</v>
      </c>
      <c r="I207" s="9" t="s">
        <v>1377</v>
      </c>
      <c r="J207" s="10">
        <v>9585460</v>
      </c>
      <c r="K207" s="11" t="s">
        <v>20</v>
      </c>
      <c r="L207" s="12" t="s">
        <v>1378</v>
      </c>
    </row>
    <row r="208" spans="1:12">
      <c r="A208" s="1" t="s">
        <v>1379</v>
      </c>
      <c r="B208" s="2" t="s">
        <v>1380</v>
      </c>
      <c r="C208" s="3">
        <v>44531.920266203699</v>
      </c>
      <c r="D208" s="4" t="s">
        <v>1381</v>
      </c>
      <c r="E208" s="5" t="s">
        <v>1382</v>
      </c>
      <c r="F208" s="6" t="s">
        <v>16</v>
      </c>
      <c r="G208" s="7" t="s">
        <v>1383</v>
      </c>
      <c r="H208" s="8" t="s">
        <v>18</v>
      </c>
      <c r="I208" s="9" t="s">
        <v>1384</v>
      </c>
      <c r="J208" s="10">
        <v>7464195</v>
      </c>
      <c r="K208" s="11" t="s">
        <v>20</v>
      </c>
      <c r="L208" s="12" t="s">
        <v>1385</v>
      </c>
    </row>
    <row r="209" spans="1:12">
      <c r="A209" s="1" t="s">
        <v>1386</v>
      </c>
      <c r="B209" s="2" t="s">
        <v>1387</v>
      </c>
      <c r="C209" s="3">
        <v>44531.915462962999</v>
      </c>
      <c r="D209" s="4" t="s">
        <v>1388</v>
      </c>
      <c r="E209" s="5" t="s">
        <v>1388</v>
      </c>
      <c r="F209" s="6" t="s">
        <v>16</v>
      </c>
      <c r="G209" s="7" t="s">
        <v>1389</v>
      </c>
      <c r="H209" s="8" t="s">
        <v>18</v>
      </c>
      <c r="I209" s="9" t="s">
        <v>1391</v>
      </c>
      <c r="J209" s="10">
        <v>15790472.859999999</v>
      </c>
      <c r="K209" s="11" t="s">
        <v>20</v>
      </c>
      <c r="L209" s="12" t="s">
        <v>1392</v>
      </c>
    </row>
    <row r="210" spans="1:12">
      <c r="A210" s="1" t="s">
        <v>1393</v>
      </c>
      <c r="B210" s="2" t="s">
        <v>1394</v>
      </c>
      <c r="C210" s="3">
        <v>44531.919733796298</v>
      </c>
      <c r="D210" s="4" t="s">
        <v>1395</v>
      </c>
      <c r="E210" s="5" t="s">
        <v>1395</v>
      </c>
      <c r="F210" s="6" t="s">
        <v>16</v>
      </c>
      <c r="G210" s="7" t="s">
        <v>1396</v>
      </c>
      <c r="H210" s="8" t="s">
        <v>18</v>
      </c>
      <c r="I210" s="9" t="s">
        <v>1397</v>
      </c>
      <c r="J210" s="10">
        <v>2637570.66</v>
      </c>
      <c r="K210" s="11" t="s">
        <v>20</v>
      </c>
      <c r="L210" s="12" t="s">
        <v>1398</v>
      </c>
    </row>
    <row r="211" spans="1:12">
      <c r="A211" s="1" t="s">
        <v>1399</v>
      </c>
      <c r="B211" s="2" t="s">
        <v>1400</v>
      </c>
      <c r="C211" s="3">
        <v>44531.911111111098</v>
      </c>
      <c r="D211" s="4" t="s">
        <v>1401</v>
      </c>
      <c r="E211" s="5" t="s">
        <v>1401</v>
      </c>
      <c r="F211" s="6" t="s">
        <v>16</v>
      </c>
      <c r="G211" s="7" t="s">
        <v>63</v>
      </c>
      <c r="H211" s="8" t="s">
        <v>18</v>
      </c>
      <c r="I211" s="9" t="s">
        <v>64</v>
      </c>
      <c r="J211" s="10">
        <v>17000000</v>
      </c>
      <c r="K211" s="11" t="s">
        <v>20</v>
      </c>
      <c r="L211" s="12" t="s">
        <v>1402</v>
      </c>
    </row>
    <row r="212" spans="1:12">
      <c r="A212" s="1" t="s">
        <v>1403</v>
      </c>
      <c r="B212" s="2" t="s">
        <v>1404</v>
      </c>
      <c r="C212" s="3">
        <v>44531.927986111099</v>
      </c>
      <c r="D212" s="4" t="s">
        <v>1405</v>
      </c>
      <c r="E212" s="5" t="s">
        <v>1405</v>
      </c>
      <c r="F212" s="6" t="s">
        <v>16</v>
      </c>
      <c r="G212" s="7" t="s">
        <v>1406</v>
      </c>
      <c r="H212" s="8" t="s">
        <v>18</v>
      </c>
      <c r="I212" s="9" t="s">
        <v>1407</v>
      </c>
      <c r="J212" s="10">
        <v>2250000</v>
      </c>
      <c r="K212" s="11" t="s">
        <v>20</v>
      </c>
      <c r="L212" s="12" t="s">
        <v>1408</v>
      </c>
    </row>
    <row r="213" spans="1:12">
      <c r="A213" s="1" t="s">
        <v>1409</v>
      </c>
      <c r="B213" s="2" t="s">
        <v>1410</v>
      </c>
      <c r="C213" s="3">
        <v>44531.9273958333</v>
      </c>
      <c r="D213" s="4" t="s">
        <v>1411</v>
      </c>
      <c r="E213" s="5" t="s">
        <v>1412</v>
      </c>
      <c r="F213" s="6" t="s">
        <v>16</v>
      </c>
      <c r="G213" s="7" t="s">
        <v>1413</v>
      </c>
      <c r="H213" s="8" t="s">
        <v>18</v>
      </c>
      <c r="I213" s="9" t="s">
        <v>1414</v>
      </c>
      <c r="J213" s="10">
        <v>3557588</v>
      </c>
      <c r="K213" s="11" t="s">
        <v>20</v>
      </c>
      <c r="L213" s="12" t="s">
        <v>1415</v>
      </c>
    </row>
    <row r="214" spans="1:12">
      <c r="A214" s="1" t="s">
        <v>1416</v>
      </c>
      <c r="B214" s="2" t="s">
        <v>1417</v>
      </c>
      <c r="C214" s="3">
        <v>44531.910590277803</v>
      </c>
      <c r="D214" s="4" t="s">
        <v>1418</v>
      </c>
      <c r="E214" s="5" t="s">
        <v>1419</v>
      </c>
      <c r="F214" s="6" t="s">
        <v>16</v>
      </c>
      <c r="G214" s="7" t="s">
        <v>1420</v>
      </c>
      <c r="H214" s="8" t="s">
        <v>18</v>
      </c>
      <c r="I214" s="9" t="s">
        <v>1421</v>
      </c>
      <c r="J214" s="10">
        <v>75825</v>
      </c>
      <c r="K214" s="11" t="s">
        <v>20</v>
      </c>
      <c r="L214" s="12" t="s">
        <v>1422</v>
      </c>
    </row>
    <row r="215" spans="1:12">
      <c r="A215" s="1" t="s">
        <v>1423</v>
      </c>
      <c r="B215" s="2" t="s">
        <v>1424</v>
      </c>
      <c r="C215" s="3">
        <v>44532.795902777798</v>
      </c>
      <c r="D215" s="4" t="s">
        <v>1425</v>
      </c>
      <c r="E215" s="5" t="s">
        <v>1426</v>
      </c>
      <c r="F215" s="6" t="s">
        <v>16</v>
      </c>
      <c r="G215" s="7" t="s">
        <v>1413</v>
      </c>
      <c r="H215" s="8" t="s">
        <v>18</v>
      </c>
      <c r="I215" s="9" t="s">
        <v>1414</v>
      </c>
      <c r="J215" s="10">
        <v>3000000</v>
      </c>
      <c r="K215" s="11" t="s">
        <v>20</v>
      </c>
      <c r="L215" s="12" t="s">
        <v>1427</v>
      </c>
    </row>
    <row r="216" spans="1:12">
      <c r="A216" s="1" t="s">
        <v>1428</v>
      </c>
      <c r="B216" s="2" t="s">
        <v>1429</v>
      </c>
      <c r="C216" s="3">
        <v>44531.919710648202</v>
      </c>
      <c r="D216" s="4" t="s">
        <v>1430</v>
      </c>
      <c r="E216" s="5" t="s">
        <v>1431</v>
      </c>
      <c r="F216" s="6" t="s">
        <v>16</v>
      </c>
      <c r="G216" s="7" t="s">
        <v>1432</v>
      </c>
      <c r="H216" s="8" t="s">
        <v>18</v>
      </c>
      <c r="I216" s="9" t="s">
        <v>1433</v>
      </c>
      <c r="J216" s="10">
        <v>2448000</v>
      </c>
      <c r="K216" s="11" t="s">
        <v>20</v>
      </c>
      <c r="L216" s="12" t="s">
        <v>1434</v>
      </c>
    </row>
    <row r="217" spans="1:12">
      <c r="A217" s="1" t="s">
        <v>1435</v>
      </c>
      <c r="B217" s="2" t="s">
        <v>1436</v>
      </c>
      <c r="C217" s="3">
        <v>44531.910555555602</v>
      </c>
      <c r="D217" s="4" t="s">
        <v>1437</v>
      </c>
      <c r="E217" s="5" t="s">
        <v>1437</v>
      </c>
      <c r="F217" s="6" t="s">
        <v>16</v>
      </c>
      <c r="G217" s="7" t="s">
        <v>1438</v>
      </c>
      <c r="H217" s="8" t="s">
        <v>18</v>
      </c>
      <c r="I217" s="9" t="s">
        <v>1439</v>
      </c>
      <c r="J217" s="10">
        <v>26500000</v>
      </c>
      <c r="K217" s="11" t="s">
        <v>20</v>
      </c>
      <c r="L217" s="12" t="s">
        <v>1440</v>
      </c>
    </row>
    <row r="218" spans="1:12">
      <c r="A218" s="1" t="s">
        <v>1441</v>
      </c>
      <c r="B218" s="2" t="s">
        <v>1442</v>
      </c>
      <c r="C218" s="3">
        <v>44531.920081018499</v>
      </c>
      <c r="D218" s="4" t="s">
        <v>1443</v>
      </c>
      <c r="E218" s="5" t="s">
        <v>1443</v>
      </c>
      <c r="F218" s="6" t="s">
        <v>16</v>
      </c>
      <c r="G218" s="7" t="s">
        <v>1444</v>
      </c>
      <c r="H218" s="8" t="s">
        <v>18</v>
      </c>
      <c r="I218" s="9" t="s">
        <v>1445</v>
      </c>
      <c r="J218" s="10">
        <v>3930000</v>
      </c>
      <c r="K218" s="11" t="s">
        <v>20</v>
      </c>
      <c r="L218" s="12" t="s">
        <v>1446</v>
      </c>
    </row>
    <row r="219" spans="1:12">
      <c r="A219" s="1" t="s">
        <v>1447</v>
      </c>
      <c r="B219" s="2" t="s">
        <v>1448</v>
      </c>
      <c r="C219" s="3">
        <v>44531.919918981497</v>
      </c>
      <c r="D219" s="4" t="s">
        <v>1449</v>
      </c>
      <c r="E219" s="5" t="s">
        <v>1449</v>
      </c>
      <c r="F219" s="6" t="s">
        <v>16</v>
      </c>
      <c r="G219" s="7" t="s">
        <v>1450</v>
      </c>
      <c r="H219" s="8" t="s">
        <v>18</v>
      </c>
      <c r="I219" s="9" t="s">
        <v>1451</v>
      </c>
      <c r="J219" s="10">
        <v>3905000</v>
      </c>
      <c r="K219" s="11" t="s">
        <v>20</v>
      </c>
      <c r="L219" s="12" t="s">
        <v>1452</v>
      </c>
    </row>
    <row r="220" spans="1:12">
      <c r="A220" s="1" t="s">
        <v>1453</v>
      </c>
      <c r="B220" s="2" t="s">
        <v>1454</v>
      </c>
      <c r="C220" s="3">
        <v>44531.910520833299</v>
      </c>
      <c r="D220" s="4" t="s">
        <v>1455</v>
      </c>
      <c r="E220" s="5" t="s">
        <v>1456</v>
      </c>
      <c r="F220" s="6" t="s">
        <v>16</v>
      </c>
      <c r="G220" s="7" t="s">
        <v>1457</v>
      </c>
      <c r="H220" s="8" t="s">
        <v>18</v>
      </c>
      <c r="I220" s="9" t="s">
        <v>1458</v>
      </c>
      <c r="J220" s="10">
        <v>3886490</v>
      </c>
      <c r="K220" s="11" t="s">
        <v>20</v>
      </c>
      <c r="L220" s="12" t="s">
        <v>1459</v>
      </c>
    </row>
    <row r="221" spans="1:12">
      <c r="A221" s="1" t="s">
        <v>1460</v>
      </c>
      <c r="B221" s="2" t="s">
        <v>1461</v>
      </c>
      <c r="C221" s="3">
        <v>44533.189259259299</v>
      </c>
      <c r="D221" s="4" t="s">
        <v>1462</v>
      </c>
      <c r="E221" s="5" t="s">
        <v>1462</v>
      </c>
      <c r="F221" s="6" t="s">
        <v>16</v>
      </c>
      <c r="G221" s="7" t="s">
        <v>1463</v>
      </c>
      <c r="H221" s="8" t="s">
        <v>18</v>
      </c>
      <c r="I221" s="9" t="s">
        <v>1464</v>
      </c>
      <c r="J221" s="10">
        <v>24000000</v>
      </c>
      <c r="K221" s="11" t="s">
        <v>20</v>
      </c>
      <c r="L221" s="12" t="s">
        <v>1465</v>
      </c>
    </row>
    <row r="222" spans="1:12">
      <c r="A222" s="1" t="s">
        <v>1466</v>
      </c>
      <c r="B222" s="2" t="s">
        <v>1467</v>
      </c>
      <c r="C222" s="3">
        <v>44531.910486111097</v>
      </c>
      <c r="D222" s="4" t="s">
        <v>1468</v>
      </c>
      <c r="E222" s="5" t="s">
        <v>1469</v>
      </c>
      <c r="F222" s="6" t="s">
        <v>16</v>
      </c>
      <c r="G222" s="7" t="s">
        <v>1470</v>
      </c>
      <c r="H222" s="8" t="s">
        <v>18</v>
      </c>
      <c r="I222" s="9" t="s">
        <v>1471</v>
      </c>
      <c r="J222" s="10">
        <v>29661310</v>
      </c>
      <c r="K222" s="11" t="s">
        <v>20</v>
      </c>
      <c r="L222" s="12" t="s">
        <v>1472</v>
      </c>
    </row>
    <row r="223" spans="1:12">
      <c r="A223" s="1" t="s">
        <v>1473</v>
      </c>
      <c r="B223" s="2" t="s">
        <v>1474</v>
      </c>
      <c r="C223" s="3">
        <v>44531.920740740701</v>
      </c>
      <c r="D223" s="4" t="s">
        <v>1475</v>
      </c>
      <c r="E223" s="5" t="s">
        <v>1475</v>
      </c>
      <c r="F223" s="6" t="s">
        <v>16</v>
      </c>
      <c r="G223" s="7" t="s">
        <v>90</v>
      </c>
      <c r="J223" s="10">
        <v>7600000</v>
      </c>
      <c r="K223" s="11" t="s">
        <v>20</v>
      </c>
      <c r="L223" s="12" t="s">
        <v>1476</v>
      </c>
    </row>
    <row r="224" spans="1:12">
      <c r="A224" s="1" t="s">
        <v>1477</v>
      </c>
      <c r="B224" s="2" t="s">
        <v>1478</v>
      </c>
      <c r="C224" s="3">
        <v>44531.921215277798</v>
      </c>
      <c r="D224" s="4" t="s">
        <v>1479</v>
      </c>
      <c r="E224" s="5" t="s">
        <v>1479</v>
      </c>
      <c r="F224" s="6" t="s">
        <v>16</v>
      </c>
      <c r="G224" s="7" t="s">
        <v>1480</v>
      </c>
      <c r="H224" s="8" t="s">
        <v>18</v>
      </c>
      <c r="I224" s="9" t="s">
        <v>1481</v>
      </c>
      <c r="J224" s="10">
        <v>935781.25</v>
      </c>
      <c r="K224" s="11" t="s">
        <v>20</v>
      </c>
      <c r="L224" s="12" t="s">
        <v>1482</v>
      </c>
    </row>
    <row r="225" spans="1:12">
      <c r="A225" s="1" t="s">
        <v>1483</v>
      </c>
      <c r="B225" s="2" t="s">
        <v>1484</v>
      </c>
      <c r="C225" s="3">
        <v>44531.910462963002</v>
      </c>
      <c r="D225" s="4" t="s">
        <v>1485</v>
      </c>
      <c r="E225" s="5" t="s">
        <v>1486</v>
      </c>
      <c r="F225" s="6" t="s">
        <v>16</v>
      </c>
      <c r="G225" s="7" t="s">
        <v>1413</v>
      </c>
      <c r="H225" s="8" t="s">
        <v>18</v>
      </c>
      <c r="I225" s="9" t="s">
        <v>1414</v>
      </c>
      <c r="J225" s="10">
        <v>1000000</v>
      </c>
      <c r="K225" s="11" t="s">
        <v>20</v>
      </c>
      <c r="L225" s="12" t="s">
        <v>1487</v>
      </c>
    </row>
    <row r="226" spans="1:12">
      <c r="A226" s="1" t="s">
        <v>1488</v>
      </c>
      <c r="B226" s="2" t="s">
        <v>1489</v>
      </c>
      <c r="C226" s="3">
        <v>44531.910439814797</v>
      </c>
      <c r="D226" s="4" t="s">
        <v>1490</v>
      </c>
      <c r="E226" s="5" t="s">
        <v>1490</v>
      </c>
      <c r="F226" s="6" t="s">
        <v>16</v>
      </c>
      <c r="G226" s="7" t="s">
        <v>433</v>
      </c>
      <c r="H226" s="8" t="s">
        <v>18</v>
      </c>
      <c r="I226" s="9" t="s">
        <v>434</v>
      </c>
      <c r="J226" s="10">
        <v>422480</v>
      </c>
      <c r="K226" s="11" t="s">
        <v>20</v>
      </c>
      <c r="L226" s="12" t="s">
        <v>1491</v>
      </c>
    </row>
    <row r="227" spans="1:12">
      <c r="A227" s="1" t="s">
        <v>1492</v>
      </c>
      <c r="B227" s="2" t="s">
        <v>1493</v>
      </c>
      <c r="C227" s="3">
        <v>44531.928101851903</v>
      </c>
      <c r="D227" s="4" t="s">
        <v>1494</v>
      </c>
      <c r="E227" s="5" t="s">
        <v>1494</v>
      </c>
      <c r="F227" s="6" t="s">
        <v>16</v>
      </c>
      <c r="G227" s="7" t="s">
        <v>1495</v>
      </c>
      <c r="H227" s="8" t="s">
        <v>18</v>
      </c>
      <c r="I227" s="9" t="s">
        <v>1496</v>
      </c>
      <c r="J227" s="10">
        <v>437500</v>
      </c>
      <c r="K227" s="11" t="s">
        <v>20</v>
      </c>
      <c r="L227" s="12" t="s">
        <v>1497</v>
      </c>
    </row>
    <row r="228" spans="1:12">
      <c r="A228" s="1" t="s">
        <v>1498</v>
      </c>
      <c r="B228" s="2" t="s">
        <v>1499</v>
      </c>
      <c r="C228" s="3">
        <v>44532.903773148202</v>
      </c>
      <c r="D228" s="4" t="s">
        <v>1500</v>
      </c>
      <c r="E228" s="5" t="s">
        <v>1500</v>
      </c>
      <c r="F228" s="6" t="s">
        <v>16</v>
      </c>
      <c r="G228" s="7" t="s">
        <v>1501</v>
      </c>
      <c r="H228" s="8" t="s">
        <v>18</v>
      </c>
      <c r="I228" s="9" t="s">
        <v>1502</v>
      </c>
      <c r="J228" s="10">
        <v>25090000</v>
      </c>
      <c r="K228" s="11" t="s">
        <v>20</v>
      </c>
      <c r="L228" s="12" t="s">
        <v>1503</v>
      </c>
    </row>
    <row r="229" spans="1:12">
      <c r="A229" s="1" t="s">
        <v>1504</v>
      </c>
      <c r="B229" s="2" t="s">
        <v>1505</v>
      </c>
      <c r="C229" s="3">
        <v>44531.927453703698</v>
      </c>
      <c r="D229" s="4" t="s">
        <v>1506</v>
      </c>
      <c r="E229" s="5" t="s">
        <v>1506</v>
      </c>
      <c r="F229" s="6" t="s">
        <v>16</v>
      </c>
      <c r="G229" s="7" t="s">
        <v>1507</v>
      </c>
      <c r="H229" s="8" t="s">
        <v>18</v>
      </c>
      <c r="I229" s="9" t="s">
        <v>1508</v>
      </c>
      <c r="J229" s="10">
        <v>8650000</v>
      </c>
      <c r="K229" s="11" t="s">
        <v>20</v>
      </c>
      <c r="L229" s="12" t="s">
        <v>1509</v>
      </c>
    </row>
    <row r="230" spans="1:12">
      <c r="A230" s="1" t="s">
        <v>1510</v>
      </c>
      <c r="B230" s="2" t="s">
        <v>1511</v>
      </c>
      <c r="C230" s="3">
        <v>44532.765787037002</v>
      </c>
      <c r="D230" s="4" t="s">
        <v>1512</v>
      </c>
      <c r="E230" s="5" t="s">
        <v>1513</v>
      </c>
      <c r="F230" s="6" t="s">
        <v>16</v>
      </c>
      <c r="G230" s="7" t="s">
        <v>1325</v>
      </c>
      <c r="H230" s="8" t="s">
        <v>18</v>
      </c>
      <c r="I230" s="9" t="s">
        <v>1326</v>
      </c>
      <c r="J230" s="10">
        <v>30000000</v>
      </c>
      <c r="K230" s="11" t="s">
        <v>20</v>
      </c>
      <c r="L230" s="12" t="s">
        <v>1514</v>
      </c>
    </row>
    <row r="231" spans="1:12">
      <c r="A231" s="1" t="s">
        <v>1515</v>
      </c>
      <c r="B231" s="2" t="s">
        <v>1516</v>
      </c>
      <c r="C231" s="3">
        <v>44531.919976851903</v>
      </c>
      <c r="D231" s="4" t="s">
        <v>1517</v>
      </c>
      <c r="E231" s="5" t="s">
        <v>1517</v>
      </c>
      <c r="F231" s="6" t="s">
        <v>16</v>
      </c>
      <c r="G231" s="7" t="s">
        <v>1518</v>
      </c>
      <c r="H231" s="8" t="s">
        <v>18</v>
      </c>
      <c r="I231" s="9" t="s">
        <v>1519</v>
      </c>
      <c r="J231" s="10">
        <v>531700</v>
      </c>
      <c r="K231" s="11" t="s">
        <v>20</v>
      </c>
      <c r="L231" s="12" t="s">
        <v>1520</v>
      </c>
    </row>
    <row r="232" spans="1:12">
      <c r="A232" s="1" t="s">
        <v>1521</v>
      </c>
      <c r="B232" s="2" t="s">
        <v>1522</v>
      </c>
      <c r="C232" s="3">
        <v>44531.916643518503</v>
      </c>
      <c r="D232" s="4" t="s">
        <v>1523</v>
      </c>
      <c r="E232" s="5" t="s">
        <v>1524</v>
      </c>
      <c r="F232" s="6" t="s">
        <v>16</v>
      </c>
      <c r="G232" s="7" t="s">
        <v>1325</v>
      </c>
      <c r="H232" s="8" t="s">
        <v>18</v>
      </c>
      <c r="I232" s="9" t="s">
        <v>1326</v>
      </c>
      <c r="J232" s="10">
        <v>7000000</v>
      </c>
      <c r="K232" s="11" t="s">
        <v>20</v>
      </c>
      <c r="L232" s="12" t="s">
        <v>1525</v>
      </c>
    </row>
    <row r="233" spans="1:12">
      <c r="A233" s="1" t="s">
        <v>1526</v>
      </c>
      <c r="B233" s="2" t="s">
        <v>1527</v>
      </c>
      <c r="C233" s="3">
        <v>44531.915127314802</v>
      </c>
      <c r="D233" s="4" t="s">
        <v>1528</v>
      </c>
      <c r="E233" s="5" t="s">
        <v>1528</v>
      </c>
      <c r="F233" s="6" t="s">
        <v>16</v>
      </c>
      <c r="G233" s="7" t="s">
        <v>1529</v>
      </c>
      <c r="H233" s="8" t="s">
        <v>18</v>
      </c>
      <c r="I233" s="9" t="s">
        <v>772</v>
      </c>
      <c r="J233" s="10">
        <v>2725000</v>
      </c>
      <c r="K233" s="11" t="s">
        <v>20</v>
      </c>
      <c r="L233" s="12" t="s">
        <v>1530</v>
      </c>
    </row>
    <row r="234" spans="1:12">
      <c r="A234" s="1" t="s">
        <v>1531</v>
      </c>
      <c r="B234" s="2" t="s">
        <v>1532</v>
      </c>
      <c r="C234" s="3">
        <v>44531.916655092602</v>
      </c>
      <c r="D234" s="4" t="s">
        <v>1533</v>
      </c>
      <c r="E234" s="5" t="s">
        <v>1534</v>
      </c>
      <c r="F234" s="6" t="s">
        <v>16</v>
      </c>
      <c r="G234" s="7" t="s">
        <v>1535</v>
      </c>
      <c r="H234" s="8" t="s">
        <v>18</v>
      </c>
      <c r="I234" s="9" t="s">
        <v>1536</v>
      </c>
      <c r="J234" s="10">
        <v>4985000</v>
      </c>
      <c r="K234" s="11" t="s">
        <v>20</v>
      </c>
      <c r="L234" s="12" t="s">
        <v>1537</v>
      </c>
    </row>
    <row r="235" spans="1:12">
      <c r="A235" s="1" t="s">
        <v>1538</v>
      </c>
      <c r="B235" s="2" t="s">
        <v>1539</v>
      </c>
      <c r="C235" s="3">
        <v>44531.914675925902</v>
      </c>
      <c r="D235" s="4" t="s">
        <v>1540</v>
      </c>
      <c r="E235" s="5" t="s">
        <v>1540</v>
      </c>
      <c r="F235" s="6" t="s">
        <v>16</v>
      </c>
      <c r="G235" s="7" t="s">
        <v>1541</v>
      </c>
      <c r="H235" s="8" t="s">
        <v>18</v>
      </c>
      <c r="I235" s="9" t="s">
        <v>1542</v>
      </c>
      <c r="J235" s="10">
        <v>1275800</v>
      </c>
      <c r="K235" s="11" t="s">
        <v>20</v>
      </c>
      <c r="L235" s="12" t="s">
        <v>1543</v>
      </c>
    </row>
    <row r="236" spans="1:12">
      <c r="A236" s="1" t="s">
        <v>1544</v>
      </c>
      <c r="B236" s="2" t="s">
        <v>1545</v>
      </c>
      <c r="C236" s="3">
        <v>44531.910416666702</v>
      </c>
      <c r="D236" s="4" t="s">
        <v>1546</v>
      </c>
      <c r="E236" s="5" t="s">
        <v>1546</v>
      </c>
      <c r="F236" s="6" t="s">
        <v>16</v>
      </c>
      <c r="G236" s="7" t="s">
        <v>1547</v>
      </c>
      <c r="H236" s="8" t="s">
        <v>18</v>
      </c>
      <c r="I236" s="9" t="s">
        <v>1548</v>
      </c>
      <c r="J236" s="10">
        <v>3039919.3</v>
      </c>
      <c r="K236" s="11" t="s">
        <v>20</v>
      </c>
      <c r="L236" s="12" t="s">
        <v>1549</v>
      </c>
    </row>
    <row r="237" spans="1:12">
      <c r="A237" s="1" t="s">
        <v>1550</v>
      </c>
      <c r="B237" s="2" t="s">
        <v>1551</v>
      </c>
      <c r="C237" s="3">
        <v>44531.910381944399</v>
      </c>
      <c r="D237" s="4" t="s">
        <v>1552</v>
      </c>
      <c r="E237" s="5" t="s">
        <v>1552</v>
      </c>
      <c r="F237" s="6" t="s">
        <v>16</v>
      </c>
      <c r="G237" s="7" t="s">
        <v>1553</v>
      </c>
      <c r="H237" s="8" t="s">
        <v>18</v>
      </c>
      <c r="I237" s="9" t="s">
        <v>1554</v>
      </c>
      <c r="J237" s="10">
        <v>5897000</v>
      </c>
      <c r="K237" s="11" t="s">
        <v>20</v>
      </c>
      <c r="L237" s="12" t="s">
        <v>1555</v>
      </c>
    </row>
    <row r="238" spans="1:12">
      <c r="A238" s="1" t="s">
        <v>1556</v>
      </c>
      <c r="B238" s="2" t="s">
        <v>1557</v>
      </c>
      <c r="C238" s="3">
        <v>44531.9211574074</v>
      </c>
      <c r="D238" s="4" t="s">
        <v>1558</v>
      </c>
      <c r="E238" s="5" t="s">
        <v>1559</v>
      </c>
      <c r="F238" s="6" t="s">
        <v>16</v>
      </c>
      <c r="G238" s="7" t="s">
        <v>1560</v>
      </c>
      <c r="H238" s="8" t="s">
        <v>18</v>
      </c>
      <c r="I238" s="9" t="s">
        <v>1561</v>
      </c>
      <c r="J238" s="10">
        <v>7795810</v>
      </c>
      <c r="K238" s="11" t="s">
        <v>20</v>
      </c>
      <c r="L238" s="12" t="s">
        <v>1562</v>
      </c>
    </row>
    <row r="239" spans="1:12">
      <c r="A239" s="1" t="s">
        <v>1563</v>
      </c>
      <c r="B239" s="2" t="s">
        <v>1564</v>
      </c>
      <c r="C239" s="3">
        <v>44531.930150462998</v>
      </c>
      <c r="D239" s="4" t="s">
        <v>1565</v>
      </c>
      <c r="E239" s="5" t="s">
        <v>1565</v>
      </c>
      <c r="F239" s="6" t="s">
        <v>16</v>
      </c>
      <c r="G239" s="7" t="s">
        <v>1566</v>
      </c>
      <c r="H239" s="8" t="s">
        <v>18</v>
      </c>
      <c r="I239" s="9" t="s">
        <v>1568</v>
      </c>
      <c r="J239" s="10">
        <v>2000000</v>
      </c>
      <c r="K239" s="11" t="s">
        <v>20</v>
      </c>
      <c r="L239" s="12" t="s">
        <v>1569</v>
      </c>
    </row>
    <row r="240" spans="1:12">
      <c r="A240" s="1" t="s">
        <v>1570</v>
      </c>
      <c r="B240" s="2" t="s">
        <v>1571</v>
      </c>
      <c r="C240" s="3">
        <v>44531.910370370402</v>
      </c>
      <c r="D240" s="4" t="s">
        <v>1572</v>
      </c>
      <c r="E240" s="5" t="s">
        <v>1573</v>
      </c>
      <c r="F240" s="6" t="s">
        <v>16</v>
      </c>
      <c r="G240" s="7" t="s">
        <v>1574</v>
      </c>
      <c r="H240" s="8" t="s">
        <v>18</v>
      </c>
      <c r="I240" s="9" t="s">
        <v>1575</v>
      </c>
      <c r="J240" s="10">
        <v>426531</v>
      </c>
      <c r="K240" s="11" t="s">
        <v>20</v>
      </c>
      <c r="L240" s="12" t="s">
        <v>1576</v>
      </c>
    </row>
    <row r="241" spans="1:12">
      <c r="A241" s="1" t="s">
        <v>1577</v>
      </c>
      <c r="B241" s="2" t="s">
        <v>1578</v>
      </c>
      <c r="C241" s="3">
        <v>44531.910347222198</v>
      </c>
      <c r="D241" s="4" t="s">
        <v>1579</v>
      </c>
      <c r="E241" s="5" t="s">
        <v>1579</v>
      </c>
      <c r="F241" s="6" t="s">
        <v>16</v>
      </c>
      <c r="G241" s="7" t="s">
        <v>1580</v>
      </c>
      <c r="H241" s="8" t="s">
        <v>18</v>
      </c>
      <c r="I241" s="9" t="s">
        <v>1581</v>
      </c>
      <c r="J241" s="10">
        <v>1739957</v>
      </c>
      <c r="K241" s="11" t="s">
        <v>20</v>
      </c>
      <c r="L241" s="12" t="s">
        <v>1582</v>
      </c>
    </row>
    <row r="242" spans="1:12">
      <c r="A242" s="1" t="s">
        <v>1583</v>
      </c>
      <c r="B242" s="2" t="s">
        <v>1584</v>
      </c>
      <c r="C242" s="3">
        <v>44531.922314814801</v>
      </c>
      <c r="D242" s="4" t="s">
        <v>1585</v>
      </c>
      <c r="E242" s="5" t="s">
        <v>1585</v>
      </c>
      <c r="F242" s="6" t="s">
        <v>16</v>
      </c>
      <c r="G242" s="7" t="s">
        <v>1586</v>
      </c>
      <c r="H242" s="8" t="s">
        <v>18</v>
      </c>
      <c r="I242" s="9" t="s">
        <v>1587</v>
      </c>
      <c r="J242" s="10">
        <v>12000000</v>
      </c>
      <c r="K242" s="11" t="s">
        <v>20</v>
      </c>
      <c r="L242" s="12" t="s">
        <v>1588</v>
      </c>
    </row>
    <row r="243" spans="1:12">
      <c r="A243" s="1" t="s">
        <v>1589</v>
      </c>
      <c r="B243" s="2" t="s">
        <v>1590</v>
      </c>
      <c r="C243" s="3">
        <v>44531.927557870396</v>
      </c>
      <c r="D243" s="4" t="s">
        <v>1591</v>
      </c>
      <c r="E243" s="5" t="s">
        <v>1591</v>
      </c>
      <c r="F243" s="6" t="s">
        <v>16</v>
      </c>
      <c r="G243" s="7" t="s">
        <v>1592</v>
      </c>
      <c r="H243" s="8" t="s">
        <v>18</v>
      </c>
      <c r="I243" s="9" t="s">
        <v>1593</v>
      </c>
      <c r="J243" s="10">
        <v>9086000</v>
      </c>
      <c r="K243" s="11" t="s">
        <v>20</v>
      </c>
      <c r="L243" s="12" t="s">
        <v>1594</v>
      </c>
    </row>
    <row r="244" spans="1:12">
      <c r="A244" s="1" t="s">
        <v>1595</v>
      </c>
      <c r="B244" s="2" t="s">
        <v>1596</v>
      </c>
      <c r="C244" s="3">
        <v>44531.930104166699</v>
      </c>
      <c r="D244" s="4" t="s">
        <v>1597</v>
      </c>
      <c r="E244" s="5" t="s">
        <v>1597</v>
      </c>
      <c r="F244" s="6" t="s">
        <v>16</v>
      </c>
      <c r="G244" s="7" t="s">
        <v>1598</v>
      </c>
      <c r="H244" s="8" t="s">
        <v>18</v>
      </c>
      <c r="I244" s="9" t="s">
        <v>1600</v>
      </c>
      <c r="J244" s="10">
        <v>79325000</v>
      </c>
      <c r="K244" s="11" t="s">
        <v>20</v>
      </c>
      <c r="L244" s="12" t="s">
        <v>1601</v>
      </c>
    </row>
    <row r="245" spans="1:12">
      <c r="A245" s="1" t="s">
        <v>1602</v>
      </c>
      <c r="B245" s="2" t="s">
        <v>1603</v>
      </c>
      <c r="C245" s="3">
        <v>44531.916458333297</v>
      </c>
      <c r="D245" s="4" t="s">
        <v>1604</v>
      </c>
      <c r="E245" s="5" t="s">
        <v>1604</v>
      </c>
      <c r="F245" s="6" t="s">
        <v>16</v>
      </c>
      <c r="G245" s="7" t="s">
        <v>1605</v>
      </c>
      <c r="H245" s="8" t="s">
        <v>18</v>
      </c>
      <c r="I245" s="9" t="s">
        <v>1606</v>
      </c>
      <c r="J245" s="10">
        <v>625000</v>
      </c>
      <c r="K245" s="11" t="s">
        <v>20</v>
      </c>
      <c r="L245" s="12" t="s">
        <v>1607</v>
      </c>
    </row>
    <row r="246" spans="1:12">
      <c r="A246" s="1" t="s">
        <v>1608</v>
      </c>
      <c r="B246" s="2" t="s">
        <v>1609</v>
      </c>
      <c r="C246" s="3">
        <v>44531.9155902778</v>
      </c>
      <c r="D246" s="4" t="s">
        <v>1610</v>
      </c>
      <c r="E246" s="5" t="s">
        <v>1611</v>
      </c>
      <c r="F246" s="6" t="s">
        <v>16</v>
      </c>
      <c r="G246" s="7" t="s">
        <v>1612</v>
      </c>
      <c r="H246" s="8" t="s">
        <v>18</v>
      </c>
      <c r="I246" s="9" t="s">
        <v>1613</v>
      </c>
      <c r="J246" s="10">
        <v>138700</v>
      </c>
      <c r="K246" s="11" t="s">
        <v>20</v>
      </c>
      <c r="L246" s="12" t="s">
        <v>1614</v>
      </c>
    </row>
    <row r="247" spans="1:12">
      <c r="A247" s="1" t="s">
        <v>1615</v>
      </c>
      <c r="B247" s="2" t="s">
        <v>1616</v>
      </c>
      <c r="C247" s="3">
        <v>44533.177812499998</v>
      </c>
      <c r="D247" s="4" t="s">
        <v>1617</v>
      </c>
      <c r="E247" s="5" t="s">
        <v>1618</v>
      </c>
      <c r="F247" s="6" t="s">
        <v>16</v>
      </c>
      <c r="G247" s="7" t="s">
        <v>1619</v>
      </c>
      <c r="H247" s="8" t="s">
        <v>18</v>
      </c>
      <c r="I247" s="9" t="s">
        <v>1620</v>
      </c>
      <c r="J247" s="10">
        <v>17746960</v>
      </c>
      <c r="K247" s="11" t="s">
        <v>20</v>
      </c>
      <c r="L247" s="12" t="s">
        <v>1621</v>
      </c>
    </row>
    <row r="248" spans="1:12">
      <c r="A248" s="1" t="s">
        <v>1622</v>
      </c>
      <c r="B248" s="2" t="s">
        <v>1623</v>
      </c>
      <c r="C248" s="3">
        <v>44531.930254629602</v>
      </c>
      <c r="D248" s="4" t="s">
        <v>1624</v>
      </c>
      <c r="E248" s="5" t="s">
        <v>1624</v>
      </c>
      <c r="F248" s="6" t="s">
        <v>16</v>
      </c>
      <c r="G248" s="7" t="s">
        <v>1625</v>
      </c>
      <c r="H248" s="8" t="s">
        <v>18</v>
      </c>
      <c r="I248" s="9" t="s">
        <v>1626</v>
      </c>
      <c r="J248" s="10">
        <v>2800000</v>
      </c>
      <c r="K248" s="11" t="s">
        <v>20</v>
      </c>
      <c r="L248" s="12" t="s">
        <v>1627</v>
      </c>
    </row>
    <row r="249" spans="1:12">
      <c r="A249" s="1" t="s">
        <v>1628</v>
      </c>
      <c r="B249" s="2" t="s">
        <v>1629</v>
      </c>
      <c r="C249" s="3">
        <v>44533.184861111098</v>
      </c>
      <c r="D249" s="4" t="s">
        <v>1630</v>
      </c>
      <c r="E249" s="5" t="s">
        <v>1630</v>
      </c>
      <c r="F249" s="6" t="s">
        <v>16</v>
      </c>
      <c r="G249" s="7" t="s">
        <v>1631</v>
      </c>
      <c r="H249" s="8" t="s">
        <v>18</v>
      </c>
      <c r="I249" s="9" t="s">
        <v>1632</v>
      </c>
      <c r="J249" s="10">
        <v>4045500</v>
      </c>
      <c r="K249" s="11" t="s">
        <v>20</v>
      </c>
      <c r="L249" s="12" t="s">
        <v>1633</v>
      </c>
    </row>
    <row r="250" spans="1:12">
      <c r="A250" s="1" t="s">
        <v>1634</v>
      </c>
      <c r="B250" s="2" t="s">
        <v>1635</v>
      </c>
      <c r="C250" s="3">
        <v>44531.910300925898</v>
      </c>
      <c r="D250" s="4" t="s">
        <v>1636</v>
      </c>
      <c r="E250" s="5" t="s">
        <v>1636</v>
      </c>
      <c r="F250" s="6" t="s">
        <v>16</v>
      </c>
      <c r="G250" s="7" t="s">
        <v>1605</v>
      </c>
      <c r="H250" s="8" t="s">
        <v>18</v>
      </c>
      <c r="I250" s="9" t="s">
        <v>1606</v>
      </c>
      <c r="J250" s="10">
        <v>9395000</v>
      </c>
      <c r="K250" s="11" t="s">
        <v>20</v>
      </c>
      <c r="L250" s="12" t="s">
        <v>1637</v>
      </c>
    </row>
    <row r="251" spans="1:12">
      <c r="A251" s="1" t="s">
        <v>1638</v>
      </c>
      <c r="B251" s="2" t="s">
        <v>1639</v>
      </c>
      <c r="C251" s="3">
        <v>44531.910277777803</v>
      </c>
      <c r="D251" s="4" t="s">
        <v>1640</v>
      </c>
      <c r="E251" s="5" t="s">
        <v>1640</v>
      </c>
      <c r="F251" s="6" t="s">
        <v>16</v>
      </c>
      <c r="G251" s="7" t="s">
        <v>1641</v>
      </c>
      <c r="H251" s="8" t="s">
        <v>18</v>
      </c>
      <c r="I251" s="9" t="s">
        <v>1642</v>
      </c>
      <c r="J251" s="10">
        <v>1860545.45</v>
      </c>
      <c r="K251" s="11" t="s">
        <v>20</v>
      </c>
      <c r="L251" s="12" t="s">
        <v>1643</v>
      </c>
    </row>
    <row r="252" spans="1:12">
      <c r="A252" s="1" t="s">
        <v>1644</v>
      </c>
      <c r="B252" s="2" t="s">
        <v>1645</v>
      </c>
      <c r="C252" s="3">
        <v>44531.910254629598</v>
      </c>
      <c r="D252" s="4" t="s">
        <v>1646</v>
      </c>
      <c r="E252" s="5" t="s">
        <v>1646</v>
      </c>
      <c r="F252" s="6" t="s">
        <v>16</v>
      </c>
      <c r="G252" s="7" t="s">
        <v>1647</v>
      </c>
      <c r="H252" s="8" t="s">
        <v>18</v>
      </c>
      <c r="I252" s="9" t="s">
        <v>1252</v>
      </c>
      <c r="J252" s="10">
        <v>6000000</v>
      </c>
      <c r="K252" s="11" t="s">
        <v>20</v>
      </c>
      <c r="L252" s="12" t="s">
        <v>1648</v>
      </c>
    </row>
    <row r="253" spans="1:12">
      <c r="A253" s="1" t="s">
        <v>1649</v>
      </c>
      <c r="B253" s="2" t="s">
        <v>1650</v>
      </c>
      <c r="C253" s="3">
        <v>44531.913321759297</v>
      </c>
      <c r="D253" s="4" t="s">
        <v>1651</v>
      </c>
      <c r="E253" s="5" t="s">
        <v>1651</v>
      </c>
      <c r="F253" s="6" t="s">
        <v>16</v>
      </c>
      <c r="G253" s="7" t="s">
        <v>1357</v>
      </c>
      <c r="H253" s="8" t="s">
        <v>18</v>
      </c>
      <c r="I253" s="9" t="s">
        <v>1358</v>
      </c>
      <c r="J253" s="10">
        <v>10755888</v>
      </c>
      <c r="K253" s="11" t="s">
        <v>20</v>
      </c>
      <c r="L253" s="12" t="s">
        <v>1652</v>
      </c>
    </row>
    <row r="254" spans="1:12">
      <c r="A254" s="1" t="s">
        <v>1653</v>
      </c>
      <c r="B254" s="2" t="s">
        <v>1654</v>
      </c>
      <c r="C254" s="3">
        <v>44531.910219907397</v>
      </c>
      <c r="D254" s="4" t="s">
        <v>1655</v>
      </c>
      <c r="E254" s="5" t="s">
        <v>1655</v>
      </c>
      <c r="F254" s="6" t="s">
        <v>16</v>
      </c>
      <c r="G254" s="7" t="s">
        <v>1656</v>
      </c>
      <c r="H254" s="8" t="s">
        <v>18</v>
      </c>
      <c r="I254" s="9" t="s">
        <v>1657</v>
      </c>
      <c r="J254" s="10">
        <v>4000000</v>
      </c>
      <c r="K254" s="11" t="s">
        <v>20</v>
      </c>
      <c r="L254" s="12" t="s">
        <v>1658</v>
      </c>
    </row>
    <row r="255" spans="1:12">
      <c r="A255" s="1" t="s">
        <v>1659</v>
      </c>
      <c r="B255" s="2" t="s">
        <v>1660</v>
      </c>
      <c r="C255" s="3">
        <v>44531.910208333298</v>
      </c>
      <c r="D255" s="4" t="s">
        <v>1661</v>
      </c>
      <c r="E255" s="5" t="s">
        <v>1662</v>
      </c>
      <c r="F255" s="6" t="s">
        <v>16</v>
      </c>
      <c r="G255" s="7" t="s">
        <v>1663</v>
      </c>
      <c r="H255" s="8" t="s">
        <v>18</v>
      </c>
      <c r="I255" s="9" t="s">
        <v>1664</v>
      </c>
      <c r="J255" s="10">
        <v>2450000</v>
      </c>
      <c r="K255" s="11" t="s">
        <v>20</v>
      </c>
      <c r="L255" s="12" t="s">
        <v>1665</v>
      </c>
    </row>
    <row r="256" spans="1:12">
      <c r="A256" s="1" t="s">
        <v>1666</v>
      </c>
      <c r="B256" s="2" t="s">
        <v>1667</v>
      </c>
      <c r="C256" s="3">
        <v>44531.910185185203</v>
      </c>
      <c r="D256" s="4" t="s">
        <v>1668</v>
      </c>
      <c r="E256" s="5" t="s">
        <v>1669</v>
      </c>
      <c r="F256" s="6" t="s">
        <v>16</v>
      </c>
      <c r="G256" s="7" t="s">
        <v>1670</v>
      </c>
      <c r="H256" s="8" t="s">
        <v>18</v>
      </c>
      <c r="I256" s="9" t="s">
        <v>1671</v>
      </c>
      <c r="J256" s="10">
        <v>5037915</v>
      </c>
      <c r="K256" s="11" t="s">
        <v>20</v>
      </c>
      <c r="L256" s="12" t="s">
        <v>1672</v>
      </c>
    </row>
    <row r="257" spans="1:12">
      <c r="A257" s="1" t="s">
        <v>1673</v>
      </c>
      <c r="B257" s="2" t="s">
        <v>1674</v>
      </c>
      <c r="C257" s="3">
        <v>44531.916469907403</v>
      </c>
      <c r="D257" s="4" t="s">
        <v>1675</v>
      </c>
      <c r="E257" s="5" t="s">
        <v>1675</v>
      </c>
      <c r="F257" s="6" t="s">
        <v>16</v>
      </c>
      <c r="G257" s="7" t="s">
        <v>1676</v>
      </c>
      <c r="H257" s="8" t="s">
        <v>18</v>
      </c>
      <c r="I257" s="9" t="s">
        <v>1677</v>
      </c>
      <c r="J257" s="10">
        <v>14264394</v>
      </c>
      <c r="K257" s="11" t="s">
        <v>20</v>
      </c>
      <c r="L257" s="12" t="s">
        <v>1678</v>
      </c>
    </row>
    <row r="258" spans="1:12">
      <c r="A258" s="1" t="s">
        <v>1679</v>
      </c>
      <c r="B258" s="2" t="s">
        <v>1680</v>
      </c>
      <c r="C258" s="3">
        <v>44531.917500000003</v>
      </c>
      <c r="D258" s="4" t="s">
        <v>1681</v>
      </c>
      <c r="E258" s="5" t="s">
        <v>1681</v>
      </c>
      <c r="F258" s="6" t="s">
        <v>16</v>
      </c>
      <c r="G258" s="7" t="s">
        <v>239</v>
      </c>
      <c r="H258" s="8" t="s">
        <v>18</v>
      </c>
      <c r="I258" s="9" t="s">
        <v>240</v>
      </c>
      <c r="J258" s="10">
        <v>13570000</v>
      </c>
      <c r="K258" s="11" t="s">
        <v>20</v>
      </c>
      <c r="L258" s="12" t="s">
        <v>1682</v>
      </c>
    </row>
    <row r="259" spans="1:12">
      <c r="A259" s="1" t="s">
        <v>1683</v>
      </c>
      <c r="B259" s="2" t="s">
        <v>1684</v>
      </c>
      <c r="C259" s="3">
        <v>44531.910150463002</v>
      </c>
      <c r="D259" s="4" t="s">
        <v>1685</v>
      </c>
      <c r="E259" s="5" t="s">
        <v>1685</v>
      </c>
      <c r="F259" s="6" t="s">
        <v>16</v>
      </c>
      <c r="G259" s="7" t="s">
        <v>1686</v>
      </c>
      <c r="H259" s="8" t="s">
        <v>18</v>
      </c>
      <c r="I259" s="9" t="s">
        <v>1687</v>
      </c>
      <c r="J259" s="10">
        <v>2000000</v>
      </c>
      <c r="K259" s="11" t="s">
        <v>20</v>
      </c>
      <c r="L259" s="12" t="s">
        <v>1688</v>
      </c>
    </row>
    <row r="260" spans="1:12">
      <c r="A260" s="1" t="s">
        <v>1689</v>
      </c>
      <c r="B260" s="2" t="s">
        <v>1690</v>
      </c>
      <c r="C260" s="3">
        <v>44531.910138888903</v>
      </c>
      <c r="D260" s="4" t="s">
        <v>1691</v>
      </c>
      <c r="E260" s="5" t="s">
        <v>1691</v>
      </c>
      <c r="F260" s="6" t="s">
        <v>16</v>
      </c>
      <c r="G260" s="7" t="s">
        <v>1692</v>
      </c>
      <c r="H260" s="8" t="s">
        <v>18</v>
      </c>
      <c r="I260" s="9" t="s">
        <v>1693</v>
      </c>
      <c r="J260" s="10">
        <v>1500000</v>
      </c>
      <c r="K260" s="11" t="s">
        <v>20</v>
      </c>
      <c r="L260" s="12" t="s">
        <v>1694</v>
      </c>
    </row>
    <row r="261" spans="1:12">
      <c r="A261" s="1" t="s">
        <v>1695</v>
      </c>
      <c r="B261" s="2" t="s">
        <v>1696</v>
      </c>
      <c r="C261" s="3">
        <v>44531.917523148099</v>
      </c>
      <c r="D261" s="4" t="s">
        <v>1697</v>
      </c>
      <c r="E261" s="5" t="s">
        <v>1697</v>
      </c>
      <c r="F261" s="6" t="s">
        <v>16</v>
      </c>
      <c r="G261" s="7" t="s">
        <v>1698</v>
      </c>
      <c r="H261" s="8" t="s">
        <v>18</v>
      </c>
      <c r="I261" s="9" t="s">
        <v>1699</v>
      </c>
      <c r="J261" s="10">
        <v>19876400</v>
      </c>
      <c r="K261" s="11" t="s">
        <v>20</v>
      </c>
      <c r="L261" s="12" t="s">
        <v>1700</v>
      </c>
    </row>
    <row r="262" spans="1:12">
      <c r="A262" s="1" t="s">
        <v>1701</v>
      </c>
      <c r="B262" s="2" t="s">
        <v>1702</v>
      </c>
      <c r="C262" s="3">
        <v>44531.917546296303</v>
      </c>
      <c r="D262" s="4" t="s">
        <v>1703</v>
      </c>
      <c r="E262" s="5" t="s">
        <v>1704</v>
      </c>
      <c r="F262" s="6" t="s">
        <v>16</v>
      </c>
      <c r="G262" s="7" t="s">
        <v>1325</v>
      </c>
      <c r="H262" s="8" t="s">
        <v>18</v>
      </c>
      <c r="I262" s="9" t="s">
        <v>1326</v>
      </c>
      <c r="J262" s="10">
        <v>4100000</v>
      </c>
      <c r="K262" s="11" t="s">
        <v>20</v>
      </c>
      <c r="L262" s="12" t="s">
        <v>1705</v>
      </c>
    </row>
    <row r="263" spans="1:12">
      <c r="A263" s="1" t="s">
        <v>1706</v>
      </c>
      <c r="B263" s="2" t="s">
        <v>1707</v>
      </c>
      <c r="C263" s="3">
        <v>44531.917581018497</v>
      </c>
      <c r="D263" s="4" t="s">
        <v>1708</v>
      </c>
      <c r="E263" s="5" t="s">
        <v>1709</v>
      </c>
      <c r="F263" s="6" t="s">
        <v>16</v>
      </c>
      <c r="G263" s="7" t="s">
        <v>1710</v>
      </c>
      <c r="H263" s="8" t="s">
        <v>18</v>
      </c>
      <c r="I263" s="9" t="s">
        <v>1712</v>
      </c>
      <c r="J263" s="10">
        <v>3000000</v>
      </c>
      <c r="K263" s="11" t="s">
        <v>20</v>
      </c>
      <c r="L263" s="12" t="s">
        <v>1713</v>
      </c>
    </row>
    <row r="264" spans="1:12">
      <c r="A264" s="1" t="s">
        <v>1714</v>
      </c>
      <c r="B264" s="2" t="s">
        <v>1715</v>
      </c>
      <c r="C264" s="3">
        <v>44531.910115740699</v>
      </c>
      <c r="D264" s="4" t="s">
        <v>1716</v>
      </c>
      <c r="E264" s="5" t="s">
        <v>1717</v>
      </c>
      <c r="F264" s="6" t="s">
        <v>16</v>
      </c>
      <c r="G264" s="7" t="s">
        <v>1718</v>
      </c>
      <c r="H264" s="8" t="s">
        <v>18</v>
      </c>
      <c r="I264" s="9" t="s">
        <v>1719</v>
      </c>
      <c r="J264" s="10">
        <v>850103.95</v>
      </c>
      <c r="K264" s="11" t="s">
        <v>20</v>
      </c>
      <c r="L264" s="12" t="s">
        <v>1720</v>
      </c>
    </row>
    <row r="265" spans="1:12">
      <c r="A265" s="1" t="s">
        <v>1721</v>
      </c>
      <c r="B265" s="2" t="s">
        <v>1722</v>
      </c>
      <c r="C265" s="3">
        <v>44531.910092592603</v>
      </c>
      <c r="D265" s="4" t="s">
        <v>1723</v>
      </c>
      <c r="E265" s="5" t="s">
        <v>1724</v>
      </c>
      <c r="F265" s="6" t="s">
        <v>16</v>
      </c>
      <c r="G265" s="7" t="s">
        <v>1413</v>
      </c>
      <c r="H265" s="8" t="s">
        <v>18</v>
      </c>
      <c r="I265" s="9" t="s">
        <v>1414</v>
      </c>
      <c r="J265" s="10">
        <v>1000000</v>
      </c>
      <c r="K265" s="11" t="s">
        <v>20</v>
      </c>
      <c r="L265" s="12" t="s">
        <v>1725</v>
      </c>
    </row>
    <row r="266" spans="1:12">
      <c r="A266" s="1" t="s">
        <v>1726</v>
      </c>
      <c r="B266" s="2" t="s">
        <v>1727</v>
      </c>
      <c r="C266" s="3">
        <v>44532.8367013889</v>
      </c>
      <c r="D266" s="4" t="s">
        <v>1728</v>
      </c>
      <c r="E266" s="5" t="s">
        <v>1729</v>
      </c>
      <c r="F266" s="6" t="s">
        <v>16</v>
      </c>
      <c r="G266" s="7" t="s">
        <v>1730</v>
      </c>
      <c r="H266" s="8" t="s">
        <v>18</v>
      </c>
      <c r="I266" s="9" t="s">
        <v>1731</v>
      </c>
      <c r="J266" s="10">
        <v>2032230</v>
      </c>
      <c r="K266" s="11" t="s">
        <v>20</v>
      </c>
      <c r="L266" s="12" t="s">
        <v>1732</v>
      </c>
    </row>
    <row r="267" spans="1:12">
      <c r="A267" s="1" t="s">
        <v>1733</v>
      </c>
      <c r="B267" s="2" t="s">
        <v>1734</v>
      </c>
      <c r="C267" s="3">
        <v>44531.910104166702</v>
      </c>
      <c r="D267" s="4" t="s">
        <v>1735</v>
      </c>
      <c r="E267" s="5" t="s">
        <v>1736</v>
      </c>
      <c r="F267" s="6" t="s">
        <v>16</v>
      </c>
      <c r="G267" s="7" t="s">
        <v>1356</v>
      </c>
      <c r="H267" s="8" t="s">
        <v>18</v>
      </c>
      <c r="I267" s="9" t="s">
        <v>1358</v>
      </c>
      <c r="J267" s="10">
        <v>12532853</v>
      </c>
      <c r="K267" s="11" t="s">
        <v>20</v>
      </c>
      <c r="L267" s="12" t="s">
        <v>1737</v>
      </c>
    </row>
    <row r="268" spans="1:12">
      <c r="A268" s="1" t="s">
        <v>1738</v>
      </c>
      <c r="B268" s="2" t="s">
        <v>1739</v>
      </c>
      <c r="C268" s="3">
        <v>44531.917638888903</v>
      </c>
      <c r="D268" s="4" t="s">
        <v>1740</v>
      </c>
      <c r="E268" s="5" t="s">
        <v>1741</v>
      </c>
      <c r="F268" s="6" t="s">
        <v>16</v>
      </c>
      <c r="G268" s="7" t="s">
        <v>1663</v>
      </c>
      <c r="H268" s="8" t="s">
        <v>18</v>
      </c>
      <c r="I268" s="9" t="s">
        <v>1664</v>
      </c>
      <c r="J268" s="10">
        <v>6025000</v>
      </c>
      <c r="K268" s="11" t="s">
        <v>20</v>
      </c>
      <c r="L268" s="12" t="s">
        <v>1742</v>
      </c>
    </row>
    <row r="269" spans="1:12">
      <c r="A269" s="1" t="s">
        <v>1743</v>
      </c>
      <c r="B269" s="2" t="s">
        <v>1744</v>
      </c>
      <c r="C269" s="3">
        <v>44531.917662036998</v>
      </c>
      <c r="D269" s="4" t="s">
        <v>1745</v>
      </c>
      <c r="E269" s="5" t="s">
        <v>1746</v>
      </c>
      <c r="F269" s="6" t="s">
        <v>16</v>
      </c>
      <c r="G269" s="7" t="s">
        <v>1747</v>
      </c>
      <c r="J269" s="10">
        <v>166700</v>
      </c>
      <c r="K269" s="11" t="s">
        <v>20</v>
      </c>
      <c r="L269" s="12" t="s">
        <v>1748</v>
      </c>
    </row>
    <row r="270" spans="1:12">
      <c r="A270" s="1" t="s">
        <v>1749</v>
      </c>
      <c r="B270" s="2" t="s">
        <v>1750</v>
      </c>
      <c r="C270" s="3">
        <v>44531.914375</v>
      </c>
      <c r="D270" s="4" t="s">
        <v>1751</v>
      </c>
      <c r="E270" s="5" t="s">
        <v>1752</v>
      </c>
      <c r="F270" s="6" t="s">
        <v>16</v>
      </c>
      <c r="G270" s="7" t="s">
        <v>97</v>
      </c>
      <c r="H270" s="8" t="s">
        <v>18</v>
      </c>
      <c r="I270" s="9" t="s">
        <v>98</v>
      </c>
      <c r="J270" s="10">
        <v>149955</v>
      </c>
      <c r="K270" s="11" t="s">
        <v>20</v>
      </c>
      <c r="L270" s="12" t="s">
        <v>1753</v>
      </c>
    </row>
    <row r="271" spans="1:12">
      <c r="A271" s="1" t="s">
        <v>1754</v>
      </c>
      <c r="B271" s="2" t="s">
        <v>1755</v>
      </c>
      <c r="C271" s="3">
        <v>44531.913356481498</v>
      </c>
      <c r="D271" s="4" t="s">
        <v>1756</v>
      </c>
      <c r="E271" s="5" t="s">
        <v>1757</v>
      </c>
      <c r="F271" s="6" t="s">
        <v>16</v>
      </c>
      <c r="G271" s="7" t="s">
        <v>1758</v>
      </c>
      <c r="H271" s="8" t="s">
        <v>18</v>
      </c>
      <c r="I271" s="9" t="s">
        <v>1759</v>
      </c>
      <c r="J271" s="10">
        <v>815960</v>
      </c>
      <c r="K271" s="11" t="s">
        <v>20</v>
      </c>
      <c r="L271" s="12" t="s">
        <v>1760</v>
      </c>
    </row>
    <row r="272" spans="1:12">
      <c r="A272" s="1" t="s">
        <v>1761</v>
      </c>
      <c r="B272" s="2" t="s">
        <v>1762</v>
      </c>
      <c r="C272" s="3">
        <v>44531.917673611097</v>
      </c>
      <c r="D272" s="4" t="s">
        <v>1763</v>
      </c>
      <c r="E272" s="5" t="s">
        <v>1764</v>
      </c>
      <c r="F272" s="6" t="s">
        <v>16</v>
      </c>
      <c r="G272" s="7" t="s">
        <v>1765</v>
      </c>
      <c r="H272" s="8" t="s">
        <v>18</v>
      </c>
      <c r="I272" s="9" t="s">
        <v>1766</v>
      </c>
      <c r="J272" s="10">
        <v>1327854</v>
      </c>
      <c r="K272" s="11" t="s">
        <v>20</v>
      </c>
      <c r="L272" s="12" t="s">
        <v>1767</v>
      </c>
    </row>
    <row r="273" spans="1:12">
      <c r="A273" s="1" t="s">
        <v>1768</v>
      </c>
      <c r="B273" s="2" t="s">
        <v>1769</v>
      </c>
      <c r="C273" s="3">
        <v>44531.9164467593</v>
      </c>
      <c r="D273" s="4" t="s">
        <v>1770</v>
      </c>
      <c r="E273" s="5" t="s">
        <v>1771</v>
      </c>
      <c r="F273" s="6" t="s">
        <v>16</v>
      </c>
      <c r="G273" s="7" t="s">
        <v>1599</v>
      </c>
      <c r="J273" s="10">
        <v>996639</v>
      </c>
      <c r="K273" s="11" t="s">
        <v>20</v>
      </c>
      <c r="L273" s="12" t="s">
        <v>1772</v>
      </c>
    </row>
    <row r="274" spans="1:12">
      <c r="A274" s="1" t="s">
        <v>1773</v>
      </c>
      <c r="B274" s="2" t="s">
        <v>1774</v>
      </c>
      <c r="C274" s="3">
        <v>44531.916817129597</v>
      </c>
      <c r="D274" s="4" t="s">
        <v>1775</v>
      </c>
      <c r="E274" s="5" t="s">
        <v>1776</v>
      </c>
      <c r="F274" s="6" t="s">
        <v>16</v>
      </c>
      <c r="G274" s="7" t="s">
        <v>1777</v>
      </c>
      <c r="H274" s="8" t="s">
        <v>18</v>
      </c>
      <c r="I274" s="9" t="s">
        <v>1778</v>
      </c>
      <c r="J274" s="10">
        <v>1449320</v>
      </c>
      <c r="K274" s="11" t="s">
        <v>20</v>
      </c>
      <c r="L274" s="12" t="s">
        <v>1779</v>
      </c>
    </row>
    <row r="275" spans="1:12">
      <c r="A275" s="1" t="s">
        <v>1780</v>
      </c>
      <c r="B275" s="2" t="s">
        <v>1781</v>
      </c>
      <c r="C275" s="3">
        <v>44531.918298611097</v>
      </c>
      <c r="D275" s="4" t="s">
        <v>1782</v>
      </c>
      <c r="E275" s="5" t="s">
        <v>1783</v>
      </c>
      <c r="F275" s="6" t="s">
        <v>16</v>
      </c>
      <c r="G275" s="7" t="s">
        <v>1784</v>
      </c>
      <c r="H275" s="8" t="s">
        <v>18</v>
      </c>
      <c r="I275" s="9" t="s">
        <v>1785</v>
      </c>
      <c r="J275" s="10">
        <v>2385000</v>
      </c>
      <c r="K275" s="11" t="s">
        <v>20</v>
      </c>
      <c r="L275" s="12" t="s">
        <v>1786</v>
      </c>
    </row>
    <row r="276" spans="1:12">
      <c r="A276" s="1" t="s">
        <v>1787</v>
      </c>
      <c r="B276" s="2" t="s">
        <v>1788</v>
      </c>
      <c r="C276" s="3">
        <v>44531.925659722197</v>
      </c>
      <c r="D276" s="4" t="s">
        <v>1789</v>
      </c>
      <c r="E276" s="5" t="s">
        <v>1790</v>
      </c>
      <c r="F276" s="6" t="s">
        <v>16</v>
      </c>
      <c r="G276" s="7" t="s">
        <v>1784</v>
      </c>
      <c r="H276" s="8" t="s">
        <v>18</v>
      </c>
      <c r="I276" s="9" t="s">
        <v>1785</v>
      </c>
      <c r="J276" s="10">
        <v>4760000</v>
      </c>
      <c r="K276" s="11" t="s">
        <v>20</v>
      </c>
      <c r="L276" s="12" t="s">
        <v>1791</v>
      </c>
    </row>
    <row r="277" spans="1:12">
      <c r="A277" s="1" t="s">
        <v>1792</v>
      </c>
      <c r="B277" s="2" t="s">
        <v>1793</v>
      </c>
      <c r="C277" s="3">
        <v>44531.912592592598</v>
      </c>
      <c r="D277" s="4" t="s">
        <v>1794</v>
      </c>
      <c r="E277" s="5" t="s">
        <v>1795</v>
      </c>
      <c r="F277" s="6" t="s">
        <v>16</v>
      </c>
      <c r="G277" s="7" t="s">
        <v>89</v>
      </c>
      <c r="H277" s="8" t="s">
        <v>18</v>
      </c>
      <c r="I277" s="9" t="s">
        <v>91</v>
      </c>
      <c r="J277" s="10">
        <v>10283962</v>
      </c>
      <c r="K277" s="11" t="s">
        <v>20</v>
      </c>
      <c r="L277" s="12" t="s">
        <v>1796</v>
      </c>
    </row>
    <row r="278" spans="1:12">
      <c r="A278" s="1" t="s">
        <v>1797</v>
      </c>
      <c r="B278" s="2" t="s">
        <v>1798</v>
      </c>
      <c r="C278" s="3">
        <v>44531.925706018497</v>
      </c>
      <c r="D278" s="4" t="s">
        <v>1799</v>
      </c>
      <c r="E278" s="5" t="s">
        <v>1800</v>
      </c>
      <c r="F278" s="6" t="s">
        <v>16</v>
      </c>
      <c r="G278" s="7" t="s">
        <v>1801</v>
      </c>
      <c r="H278" s="8" t="s">
        <v>18</v>
      </c>
      <c r="I278" s="9" t="s">
        <v>434</v>
      </c>
      <c r="J278" s="10">
        <v>3341541</v>
      </c>
      <c r="K278" s="11" t="s">
        <v>20</v>
      </c>
      <c r="L278" s="12" t="s">
        <v>1802</v>
      </c>
    </row>
    <row r="279" spans="1:12">
      <c r="A279" s="1" t="s">
        <v>1803</v>
      </c>
      <c r="B279" s="2" t="s">
        <v>1804</v>
      </c>
      <c r="C279" s="3">
        <v>44531.925740740699</v>
      </c>
      <c r="D279" s="4" t="s">
        <v>1805</v>
      </c>
      <c r="E279" s="5" t="s">
        <v>1806</v>
      </c>
      <c r="F279" s="6" t="s">
        <v>16</v>
      </c>
      <c r="G279" s="7" t="s">
        <v>1801</v>
      </c>
      <c r="H279" s="8" t="s">
        <v>18</v>
      </c>
      <c r="I279" s="9" t="s">
        <v>434</v>
      </c>
      <c r="J279" s="10">
        <v>3561664</v>
      </c>
      <c r="K279" s="11" t="s">
        <v>20</v>
      </c>
      <c r="L279" s="12" t="s">
        <v>1807</v>
      </c>
    </row>
    <row r="280" spans="1:12">
      <c r="A280" s="1" t="s">
        <v>1808</v>
      </c>
      <c r="B280" s="2" t="s">
        <v>1809</v>
      </c>
      <c r="C280" s="3">
        <v>44531.925787036998</v>
      </c>
      <c r="D280" s="4" t="s">
        <v>1810</v>
      </c>
      <c r="E280" s="5" t="s">
        <v>1811</v>
      </c>
      <c r="F280" s="6" t="s">
        <v>16</v>
      </c>
      <c r="G280" s="7" t="s">
        <v>1801</v>
      </c>
      <c r="H280" s="8" t="s">
        <v>18</v>
      </c>
      <c r="I280" s="9" t="s">
        <v>434</v>
      </c>
      <c r="J280" s="10">
        <v>200000</v>
      </c>
      <c r="K280" s="11" t="s">
        <v>20</v>
      </c>
      <c r="L280" s="12" t="s">
        <v>1812</v>
      </c>
    </row>
    <row r="281" spans="1:12">
      <c r="A281" s="1" t="s">
        <v>1813</v>
      </c>
      <c r="B281" s="2" t="s">
        <v>1814</v>
      </c>
      <c r="C281" s="3">
        <v>44531.921643518501</v>
      </c>
      <c r="D281" s="4" t="s">
        <v>1815</v>
      </c>
      <c r="E281" s="5" t="s">
        <v>1816</v>
      </c>
      <c r="F281" s="6" t="s">
        <v>16</v>
      </c>
      <c r="G281" s="7" t="s">
        <v>1817</v>
      </c>
      <c r="H281" s="8" t="s">
        <v>18</v>
      </c>
      <c r="I281" s="9" t="s">
        <v>1818</v>
      </c>
      <c r="J281" s="10">
        <v>53100000</v>
      </c>
      <c r="K281" s="11" t="s">
        <v>20</v>
      </c>
      <c r="L281" s="12" t="s">
        <v>1819</v>
      </c>
    </row>
    <row r="282" spans="1:12">
      <c r="A282" s="1" t="s">
        <v>1820</v>
      </c>
      <c r="B282" s="2" t="s">
        <v>1821</v>
      </c>
      <c r="C282" s="3">
        <v>44531.916481481501</v>
      </c>
      <c r="D282" s="4" t="s">
        <v>1822</v>
      </c>
      <c r="E282" s="5" t="s">
        <v>1823</v>
      </c>
      <c r="F282" s="6" t="s">
        <v>16</v>
      </c>
      <c r="G282" s="7" t="s">
        <v>1824</v>
      </c>
      <c r="H282" s="8" t="s">
        <v>18</v>
      </c>
      <c r="I282" s="9" t="s">
        <v>1632</v>
      </c>
      <c r="J282" s="10">
        <v>115500000</v>
      </c>
      <c r="K282" s="11" t="s">
        <v>20</v>
      </c>
      <c r="L282" s="12" t="s">
        <v>1825</v>
      </c>
    </row>
    <row r="283" spans="1:12">
      <c r="A283" s="1" t="s">
        <v>1826</v>
      </c>
      <c r="B283" s="2" t="s">
        <v>1827</v>
      </c>
      <c r="C283" s="3">
        <v>44531.925821759301</v>
      </c>
      <c r="D283" s="4" t="s">
        <v>1828</v>
      </c>
      <c r="E283" s="5" t="s">
        <v>1829</v>
      </c>
      <c r="F283" s="6" t="s">
        <v>16</v>
      </c>
      <c r="G283" s="7" t="s">
        <v>1830</v>
      </c>
      <c r="H283" s="8" t="s">
        <v>18</v>
      </c>
      <c r="I283" s="9" t="s">
        <v>1832</v>
      </c>
      <c r="J283" s="10">
        <v>2500000</v>
      </c>
      <c r="K283" s="11" t="s">
        <v>20</v>
      </c>
      <c r="L283" s="12" t="s">
        <v>1833</v>
      </c>
    </row>
    <row r="284" spans="1:12">
      <c r="A284" s="1" t="s">
        <v>1834</v>
      </c>
      <c r="B284" s="2" t="s">
        <v>1835</v>
      </c>
      <c r="C284" s="3">
        <v>44531.927893518499</v>
      </c>
      <c r="D284" s="4" t="s">
        <v>1836</v>
      </c>
      <c r="E284" s="5" t="s">
        <v>1837</v>
      </c>
      <c r="F284" s="6" t="s">
        <v>16</v>
      </c>
      <c r="G284" s="7" t="s">
        <v>40</v>
      </c>
      <c r="H284" s="8" t="s">
        <v>18</v>
      </c>
      <c r="I284" s="9" t="s">
        <v>42</v>
      </c>
      <c r="J284" s="10">
        <v>2622560.31</v>
      </c>
      <c r="K284" s="11" t="s">
        <v>20</v>
      </c>
      <c r="L284" s="12" t="s">
        <v>1838</v>
      </c>
    </row>
    <row r="285" spans="1:12">
      <c r="A285" s="1" t="s">
        <v>1839</v>
      </c>
      <c r="B285" s="2" t="s">
        <v>1840</v>
      </c>
      <c r="C285" s="3">
        <v>44531.925868055601</v>
      </c>
      <c r="D285" s="4" t="s">
        <v>1841</v>
      </c>
      <c r="E285" s="5" t="s">
        <v>1842</v>
      </c>
      <c r="F285" s="6" t="s">
        <v>16</v>
      </c>
      <c r="G285" s="7" t="s">
        <v>1843</v>
      </c>
      <c r="H285" s="8" t="s">
        <v>18</v>
      </c>
      <c r="I285" s="9" t="s">
        <v>1844</v>
      </c>
      <c r="J285" s="10">
        <v>5192940.76</v>
      </c>
      <c r="K285" s="11" t="s">
        <v>20</v>
      </c>
      <c r="L285" s="12" t="s">
        <v>1845</v>
      </c>
    </row>
    <row r="286" spans="1:12">
      <c r="A286" s="1" t="s">
        <v>1846</v>
      </c>
      <c r="B286" s="2" t="s">
        <v>1847</v>
      </c>
      <c r="C286" s="3">
        <v>44531.910868055602</v>
      </c>
      <c r="D286" s="4" t="s">
        <v>1848</v>
      </c>
      <c r="E286" s="5" t="s">
        <v>1849</v>
      </c>
      <c r="F286" s="6" t="s">
        <v>16</v>
      </c>
      <c r="G286" s="7" t="s">
        <v>1390</v>
      </c>
      <c r="H286" s="8" t="s">
        <v>18</v>
      </c>
      <c r="I286" s="9" t="s">
        <v>1391</v>
      </c>
      <c r="J286" s="10">
        <v>100000</v>
      </c>
      <c r="K286" s="11" t="s">
        <v>20</v>
      </c>
      <c r="L286" s="12" t="s">
        <v>1850</v>
      </c>
    </row>
    <row r="287" spans="1:12">
      <c r="A287" s="1" t="s">
        <v>1851</v>
      </c>
      <c r="B287" s="2" t="s">
        <v>1852</v>
      </c>
      <c r="C287" s="3">
        <v>44531.925983796304</v>
      </c>
      <c r="D287" s="4" t="s">
        <v>1853</v>
      </c>
      <c r="E287" s="5" t="s">
        <v>1854</v>
      </c>
      <c r="F287" s="6" t="s">
        <v>16</v>
      </c>
      <c r="G287" s="7" t="s">
        <v>1855</v>
      </c>
      <c r="H287" s="8" t="s">
        <v>18</v>
      </c>
      <c r="I287" s="9" t="s">
        <v>1856</v>
      </c>
      <c r="J287" s="10">
        <v>2062060</v>
      </c>
      <c r="K287" s="11" t="s">
        <v>20</v>
      </c>
      <c r="L287" s="12" t="s">
        <v>1857</v>
      </c>
    </row>
    <row r="288" spans="1:12">
      <c r="A288" s="1" t="s">
        <v>1858</v>
      </c>
      <c r="B288" s="2" t="s">
        <v>1859</v>
      </c>
      <c r="C288" s="3">
        <v>44531.913229166697</v>
      </c>
      <c r="D288" s="4" t="s">
        <v>1860</v>
      </c>
      <c r="E288" s="5" t="s">
        <v>1861</v>
      </c>
      <c r="F288" s="6" t="s">
        <v>16</v>
      </c>
      <c r="G288" s="7" t="s">
        <v>1599</v>
      </c>
      <c r="J288" s="10">
        <v>733613.13</v>
      </c>
      <c r="K288" s="11" t="s">
        <v>20</v>
      </c>
      <c r="L288" s="12" t="s">
        <v>1862</v>
      </c>
    </row>
    <row r="289" spans="1:12">
      <c r="A289" s="1" t="s">
        <v>1863</v>
      </c>
      <c r="B289" s="2" t="s">
        <v>1864</v>
      </c>
      <c r="C289" s="3">
        <v>44531.9215625</v>
      </c>
      <c r="D289" s="4" t="s">
        <v>1865</v>
      </c>
      <c r="E289" s="5" t="s">
        <v>1866</v>
      </c>
      <c r="F289" s="6" t="s">
        <v>16</v>
      </c>
      <c r="G289" s="7" t="s">
        <v>282</v>
      </c>
      <c r="H289" s="8" t="s">
        <v>18</v>
      </c>
      <c r="I289" s="9" t="s">
        <v>283</v>
      </c>
      <c r="J289" s="10">
        <v>920000</v>
      </c>
      <c r="K289" s="11" t="s">
        <v>20</v>
      </c>
      <c r="L289" s="12" t="s">
        <v>1867</v>
      </c>
    </row>
    <row r="290" spans="1:12">
      <c r="A290" s="1" t="s">
        <v>1868</v>
      </c>
      <c r="B290" s="2" t="s">
        <v>1869</v>
      </c>
      <c r="C290" s="3">
        <v>44531.926041666702</v>
      </c>
      <c r="D290" s="4" t="s">
        <v>1870</v>
      </c>
      <c r="E290" s="5" t="s">
        <v>1871</v>
      </c>
      <c r="F290" s="6" t="s">
        <v>16</v>
      </c>
      <c r="G290" s="7" t="s">
        <v>227</v>
      </c>
      <c r="H290" s="8" t="s">
        <v>18</v>
      </c>
      <c r="I290" s="9" t="s">
        <v>228</v>
      </c>
      <c r="J290" s="10">
        <v>2517120</v>
      </c>
      <c r="K290" s="11" t="s">
        <v>20</v>
      </c>
      <c r="L290" s="12" t="s">
        <v>1872</v>
      </c>
    </row>
    <row r="291" spans="1:12">
      <c r="A291" s="1" t="s">
        <v>1873</v>
      </c>
      <c r="B291" s="2" t="s">
        <v>1874</v>
      </c>
      <c r="C291" s="3">
        <v>44531.920694444401</v>
      </c>
      <c r="D291" s="4" t="s">
        <v>1875</v>
      </c>
      <c r="E291" s="5" t="s">
        <v>1876</v>
      </c>
      <c r="F291" s="6" t="s">
        <v>16</v>
      </c>
      <c r="G291" s="7" t="s">
        <v>1876</v>
      </c>
      <c r="H291" s="8" t="s">
        <v>18</v>
      </c>
      <c r="I291" s="9" t="s">
        <v>792</v>
      </c>
      <c r="J291" s="10">
        <v>37825</v>
      </c>
      <c r="K291" s="11" t="s">
        <v>20</v>
      </c>
      <c r="L291" s="12" t="s">
        <v>1877</v>
      </c>
    </row>
    <row r="292" spans="1:12">
      <c r="A292" s="1" t="s">
        <v>1878</v>
      </c>
      <c r="B292" s="2" t="s">
        <v>1879</v>
      </c>
      <c r="C292" s="3">
        <v>44531.926087963002</v>
      </c>
      <c r="D292" s="4" t="s">
        <v>1880</v>
      </c>
      <c r="E292" s="5" t="s">
        <v>1881</v>
      </c>
      <c r="F292" s="6" t="s">
        <v>16</v>
      </c>
      <c r="G292" s="7" t="s">
        <v>48</v>
      </c>
      <c r="H292" s="8" t="s">
        <v>18</v>
      </c>
      <c r="I292" s="9" t="s">
        <v>49</v>
      </c>
      <c r="J292" s="10">
        <v>5725000</v>
      </c>
      <c r="K292" s="11" t="s">
        <v>20</v>
      </c>
      <c r="L292" s="12" t="s">
        <v>1882</v>
      </c>
    </row>
    <row r="293" spans="1:12">
      <c r="A293" s="1" t="s">
        <v>1883</v>
      </c>
      <c r="B293" s="2" t="s">
        <v>1884</v>
      </c>
      <c r="C293" s="3">
        <v>44531.926134259302</v>
      </c>
      <c r="D293" s="4" t="s">
        <v>1885</v>
      </c>
      <c r="E293" s="5" t="s">
        <v>1886</v>
      </c>
      <c r="F293" s="6" t="s">
        <v>16</v>
      </c>
      <c r="G293" s="7" t="s">
        <v>1887</v>
      </c>
      <c r="H293" s="8" t="s">
        <v>18</v>
      </c>
      <c r="I293" s="9" t="s">
        <v>1888</v>
      </c>
      <c r="J293" s="10">
        <v>6461400</v>
      </c>
      <c r="K293" s="11" t="s">
        <v>20</v>
      </c>
      <c r="L293" s="12" t="s">
        <v>1889</v>
      </c>
    </row>
    <row r="294" spans="1:12">
      <c r="A294" s="1" t="s">
        <v>1890</v>
      </c>
      <c r="B294" s="2" t="s">
        <v>1891</v>
      </c>
      <c r="C294" s="3">
        <v>44531.921400462998</v>
      </c>
      <c r="D294" s="4" t="s">
        <v>1892</v>
      </c>
      <c r="E294" s="5" t="s">
        <v>1893</v>
      </c>
      <c r="F294" s="6" t="s">
        <v>16</v>
      </c>
      <c r="G294" s="7" t="s">
        <v>1894</v>
      </c>
      <c r="H294" s="8" t="s">
        <v>18</v>
      </c>
      <c r="I294" s="9" t="s">
        <v>1895</v>
      </c>
      <c r="J294" s="10">
        <v>313554.17</v>
      </c>
      <c r="K294" s="11" t="s">
        <v>20</v>
      </c>
      <c r="L294" s="12" t="s">
        <v>1896</v>
      </c>
    </row>
    <row r="295" spans="1:12">
      <c r="A295" s="1" t="s">
        <v>1897</v>
      </c>
      <c r="B295" s="2" t="s">
        <v>1898</v>
      </c>
      <c r="C295" s="3">
        <v>44531.915914351899</v>
      </c>
      <c r="D295" s="4" t="s">
        <v>1899</v>
      </c>
      <c r="E295" s="5" t="s">
        <v>1900</v>
      </c>
      <c r="F295" s="6" t="s">
        <v>16</v>
      </c>
      <c r="G295" s="7" t="s">
        <v>1901</v>
      </c>
      <c r="H295" s="8" t="s">
        <v>18</v>
      </c>
      <c r="I295" s="9" t="s">
        <v>1902</v>
      </c>
      <c r="J295" s="10">
        <v>29540000</v>
      </c>
      <c r="K295" s="11" t="s">
        <v>20</v>
      </c>
      <c r="L295" s="12" t="s">
        <v>1903</v>
      </c>
    </row>
    <row r="296" spans="1:12">
      <c r="A296" s="1" t="s">
        <v>1904</v>
      </c>
      <c r="B296" s="2" t="s">
        <v>1905</v>
      </c>
      <c r="C296" s="3">
        <v>44531.926180555602</v>
      </c>
      <c r="D296" s="4" t="s">
        <v>1906</v>
      </c>
      <c r="E296" s="5" t="s">
        <v>1907</v>
      </c>
      <c r="F296" s="6" t="s">
        <v>16</v>
      </c>
      <c r="G296" s="7" t="s">
        <v>1908</v>
      </c>
      <c r="H296" s="8" t="s">
        <v>18</v>
      </c>
      <c r="I296" s="9" t="s">
        <v>1909</v>
      </c>
      <c r="J296" s="10">
        <v>5574500</v>
      </c>
      <c r="K296" s="11" t="s">
        <v>20</v>
      </c>
      <c r="L296" s="12" t="s">
        <v>1910</v>
      </c>
    </row>
    <row r="297" spans="1:12">
      <c r="A297" s="1" t="s">
        <v>1911</v>
      </c>
      <c r="B297" s="2" t="s">
        <v>1912</v>
      </c>
      <c r="C297" s="3">
        <v>44531.920891203699</v>
      </c>
      <c r="D297" s="4" t="s">
        <v>1913</v>
      </c>
      <c r="E297" s="5" t="s">
        <v>1914</v>
      </c>
      <c r="F297" s="6" t="s">
        <v>16</v>
      </c>
      <c r="G297" s="7" t="s">
        <v>1915</v>
      </c>
      <c r="H297" s="8" t="s">
        <v>18</v>
      </c>
      <c r="I297" s="9" t="s">
        <v>1916</v>
      </c>
      <c r="J297" s="10">
        <v>117183528</v>
      </c>
      <c r="K297" s="11" t="s">
        <v>20</v>
      </c>
      <c r="L297" s="12" t="s">
        <v>1917</v>
      </c>
    </row>
    <row r="298" spans="1:12">
      <c r="A298" s="1" t="s">
        <v>1918</v>
      </c>
      <c r="B298" s="2" t="s">
        <v>1919</v>
      </c>
      <c r="C298" s="3">
        <v>44531.916886574101</v>
      </c>
      <c r="D298" s="4" t="s">
        <v>1920</v>
      </c>
      <c r="E298" s="5" t="s">
        <v>1921</v>
      </c>
      <c r="F298" s="6" t="s">
        <v>16</v>
      </c>
      <c r="G298" s="7" t="s">
        <v>1922</v>
      </c>
      <c r="H298" s="8" t="s">
        <v>18</v>
      </c>
      <c r="I298" s="9" t="s">
        <v>1923</v>
      </c>
      <c r="J298" s="10">
        <v>1037029</v>
      </c>
      <c r="K298" s="11" t="s">
        <v>20</v>
      </c>
      <c r="L298" s="12" t="s">
        <v>1924</v>
      </c>
    </row>
    <row r="299" spans="1:12">
      <c r="A299" s="1" t="s">
        <v>1925</v>
      </c>
      <c r="B299" s="2" t="s">
        <v>1926</v>
      </c>
      <c r="C299" s="3">
        <v>44531.926226851901</v>
      </c>
      <c r="D299" s="4" t="s">
        <v>1927</v>
      </c>
      <c r="E299" s="5" t="s">
        <v>1928</v>
      </c>
      <c r="F299" s="6" t="s">
        <v>16</v>
      </c>
      <c r="G299" s="7" t="s">
        <v>1929</v>
      </c>
      <c r="H299" s="8" t="s">
        <v>18</v>
      </c>
      <c r="I299" s="9" t="s">
        <v>1930</v>
      </c>
      <c r="J299" s="10">
        <v>7604550</v>
      </c>
      <c r="K299" s="11" t="s">
        <v>20</v>
      </c>
      <c r="L299" s="12" t="s">
        <v>1931</v>
      </c>
    </row>
    <row r="300" spans="1:12">
      <c r="A300" s="1" t="s">
        <v>1932</v>
      </c>
      <c r="B300" s="2" t="s">
        <v>1933</v>
      </c>
      <c r="C300" s="3">
        <v>44531.9276157407</v>
      </c>
      <c r="D300" s="4" t="s">
        <v>1934</v>
      </c>
      <c r="E300" s="5" t="s">
        <v>1935</v>
      </c>
      <c r="F300" s="6" t="s">
        <v>16</v>
      </c>
      <c r="G300" s="7" t="s">
        <v>1174</v>
      </c>
      <c r="H300" s="8" t="s">
        <v>18</v>
      </c>
      <c r="I300" s="9" t="s">
        <v>1175</v>
      </c>
      <c r="J300" s="10">
        <v>172249</v>
      </c>
      <c r="K300" s="11" t="s">
        <v>20</v>
      </c>
      <c r="L300" s="12" t="s">
        <v>1936</v>
      </c>
    </row>
    <row r="301" spans="1:12">
      <c r="A301" s="1" t="s">
        <v>1937</v>
      </c>
      <c r="B301" s="2" t="s">
        <v>1938</v>
      </c>
      <c r="C301" s="3">
        <v>44531.930289351898</v>
      </c>
      <c r="D301" s="4" t="s">
        <v>1939</v>
      </c>
      <c r="E301" s="5" t="s">
        <v>1935</v>
      </c>
      <c r="F301" s="6" t="s">
        <v>16</v>
      </c>
      <c r="G301" s="7" t="s">
        <v>1940</v>
      </c>
      <c r="H301" s="8" t="s">
        <v>18</v>
      </c>
      <c r="I301" s="9" t="s">
        <v>1941</v>
      </c>
      <c r="J301" s="10">
        <v>367314</v>
      </c>
      <c r="K301" s="11" t="s">
        <v>20</v>
      </c>
      <c r="L301" s="12" t="s">
        <v>1942</v>
      </c>
    </row>
    <row r="302" spans="1:12">
      <c r="A302" s="1" t="s">
        <v>1943</v>
      </c>
      <c r="B302" s="2" t="s">
        <v>1944</v>
      </c>
      <c r="C302" s="3">
        <v>44531.926284722198</v>
      </c>
      <c r="D302" s="4" t="s">
        <v>1945</v>
      </c>
      <c r="E302" s="5" t="s">
        <v>1935</v>
      </c>
      <c r="F302" s="6" t="s">
        <v>16</v>
      </c>
      <c r="G302" s="7" t="s">
        <v>901</v>
      </c>
      <c r="H302" s="8" t="s">
        <v>18</v>
      </c>
      <c r="I302" s="9" t="s">
        <v>903</v>
      </c>
      <c r="J302" s="10">
        <v>438006</v>
      </c>
      <c r="K302" s="11" t="s">
        <v>20</v>
      </c>
      <c r="L302" s="12" t="s">
        <v>1946</v>
      </c>
    </row>
    <row r="303" spans="1:12">
      <c r="A303" s="1" t="s">
        <v>1947</v>
      </c>
      <c r="B303" s="2" t="s">
        <v>1948</v>
      </c>
      <c r="C303" s="3">
        <v>44531.921076388899</v>
      </c>
      <c r="D303" s="4" t="s">
        <v>1949</v>
      </c>
      <c r="E303" s="5" t="s">
        <v>1950</v>
      </c>
      <c r="F303" s="6" t="s">
        <v>16</v>
      </c>
      <c r="G303" s="7" t="s">
        <v>1219</v>
      </c>
      <c r="H303" s="8" t="s">
        <v>18</v>
      </c>
      <c r="I303" s="9" t="s">
        <v>1220</v>
      </c>
      <c r="J303" s="10">
        <v>468564</v>
      </c>
      <c r="K303" s="11" t="s">
        <v>20</v>
      </c>
      <c r="L303" s="12" t="s">
        <v>1951</v>
      </c>
    </row>
    <row r="304" spans="1:12">
      <c r="A304" s="1" t="s">
        <v>1952</v>
      </c>
      <c r="B304" s="2" t="s">
        <v>1953</v>
      </c>
      <c r="C304" s="3">
        <v>44532.829583333303</v>
      </c>
      <c r="D304" s="4" t="s">
        <v>1954</v>
      </c>
      <c r="E304" s="5" t="s">
        <v>1955</v>
      </c>
      <c r="F304" s="6" t="s">
        <v>16</v>
      </c>
      <c r="G304" s="7" t="s">
        <v>1219</v>
      </c>
      <c r="H304" s="8" t="s">
        <v>18</v>
      </c>
      <c r="I304" s="9" t="s">
        <v>1220</v>
      </c>
      <c r="J304" s="10">
        <v>753046</v>
      </c>
      <c r="K304" s="11" t="s">
        <v>20</v>
      </c>
      <c r="L304" s="12" t="s">
        <v>1956</v>
      </c>
    </row>
    <row r="305" spans="1:12">
      <c r="A305" s="1" t="s">
        <v>1957</v>
      </c>
      <c r="B305" s="2" t="s">
        <v>1958</v>
      </c>
      <c r="C305" s="3">
        <v>44532.5793402778</v>
      </c>
      <c r="D305" s="4" t="s">
        <v>1959</v>
      </c>
      <c r="E305" s="5" t="s">
        <v>1960</v>
      </c>
      <c r="F305" s="6" t="s">
        <v>16</v>
      </c>
      <c r="G305" s="7" t="s">
        <v>1961</v>
      </c>
      <c r="H305" s="8" t="s">
        <v>18</v>
      </c>
      <c r="I305" s="9" t="s">
        <v>704</v>
      </c>
      <c r="J305" s="10">
        <v>175755565.94999999</v>
      </c>
      <c r="K305" s="11" t="s">
        <v>20</v>
      </c>
      <c r="L305" s="12" t="s">
        <v>1962</v>
      </c>
    </row>
    <row r="306" spans="1:12">
      <c r="A306" s="1" t="s">
        <v>1963</v>
      </c>
      <c r="B306" s="2" t="s">
        <v>1964</v>
      </c>
      <c r="C306" s="3">
        <v>44531.921747685199</v>
      </c>
      <c r="D306" s="4" t="s">
        <v>1965</v>
      </c>
      <c r="E306" s="5" t="s">
        <v>1966</v>
      </c>
      <c r="F306" s="6" t="s">
        <v>16</v>
      </c>
      <c r="G306" s="7" t="s">
        <v>1967</v>
      </c>
      <c r="H306" s="8" t="s">
        <v>18</v>
      </c>
      <c r="I306" s="9" t="s">
        <v>1969</v>
      </c>
      <c r="J306" s="10">
        <v>358400</v>
      </c>
      <c r="K306" s="11" t="s">
        <v>20</v>
      </c>
      <c r="L306" s="12" t="s">
        <v>1970</v>
      </c>
    </row>
    <row r="307" spans="1:12">
      <c r="A307" s="1" t="s">
        <v>1971</v>
      </c>
      <c r="B307" s="2" t="s">
        <v>1972</v>
      </c>
      <c r="C307" s="3">
        <v>44531.921400462998</v>
      </c>
      <c r="D307" s="4" t="s">
        <v>1973</v>
      </c>
      <c r="E307" s="5" t="s">
        <v>1974</v>
      </c>
      <c r="F307" s="6" t="s">
        <v>16</v>
      </c>
      <c r="G307" s="7" t="s">
        <v>1901</v>
      </c>
      <c r="H307" s="8" t="s">
        <v>18</v>
      </c>
      <c r="I307" s="9" t="s">
        <v>1902</v>
      </c>
      <c r="J307" s="10">
        <v>42563442</v>
      </c>
      <c r="K307" s="11" t="s">
        <v>20</v>
      </c>
      <c r="L307" s="12" t="s">
        <v>1975</v>
      </c>
    </row>
    <row r="308" spans="1:12">
      <c r="A308" s="1" t="s">
        <v>1976</v>
      </c>
      <c r="B308" s="2" t="s">
        <v>1977</v>
      </c>
      <c r="C308" s="3">
        <v>44531.924282407403</v>
      </c>
      <c r="D308" s="4" t="s">
        <v>1978</v>
      </c>
      <c r="E308" s="5" t="s">
        <v>1979</v>
      </c>
      <c r="F308" s="6" t="s">
        <v>16</v>
      </c>
      <c r="G308" s="7" t="s">
        <v>1980</v>
      </c>
      <c r="H308" s="8" t="s">
        <v>18</v>
      </c>
      <c r="I308" s="9" t="s">
        <v>1981</v>
      </c>
      <c r="J308" s="10">
        <v>3969721.26</v>
      </c>
      <c r="K308" s="11" t="s">
        <v>20</v>
      </c>
      <c r="L308" s="12" t="s">
        <v>1982</v>
      </c>
    </row>
    <row r="309" spans="1:12">
      <c r="A309" s="1" t="s">
        <v>1983</v>
      </c>
      <c r="B309" s="2" t="s">
        <v>1984</v>
      </c>
      <c r="C309" s="3">
        <v>44531.914722222202</v>
      </c>
      <c r="D309" s="4" t="s">
        <v>1985</v>
      </c>
      <c r="E309" s="5" t="s">
        <v>1986</v>
      </c>
      <c r="F309" s="6" t="s">
        <v>16</v>
      </c>
      <c r="G309" s="7" t="s">
        <v>1987</v>
      </c>
      <c r="H309" s="8" t="s">
        <v>18</v>
      </c>
      <c r="I309" s="9" t="s">
        <v>1988</v>
      </c>
      <c r="J309" s="10">
        <v>2521240</v>
      </c>
      <c r="K309" s="11" t="s">
        <v>20</v>
      </c>
      <c r="L309" s="12" t="s">
        <v>1989</v>
      </c>
    </row>
    <row r="310" spans="1:12">
      <c r="A310" s="1" t="s">
        <v>1990</v>
      </c>
      <c r="B310" s="2" t="s">
        <v>1991</v>
      </c>
      <c r="C310" s="3">
        <v>44531.921145833301</v>
      </c>
      <c r="D310" s="4" t="s">
        <v>1992</v>
      </c>
      <c r="E310" s="5" t="s">
        <v>1993</v>
      </c>
      <c r="F310" s="6" t="s">
        <v>16</v>
      </c>
      <c r="G310" s="7" t="s">
        <v>1994</v>
      </c>
      <c r="H310" s="8" t="s">
        <v>18</v>
      </c>
      <c r="I310" s="9" t="s">
        <v>552</v>
      </c>
      <c r="J310" s="10">
        <v>7848666.0099999998</v>
      </c>
      <c r="K310" s="11" t="s">
        <v>20</v>
      </c>
      <c r="L310" s="12" t="s">
        <v>1995</v>
      </c>
    </row>
    <row r="311" spans="1:12">
      <c r="A311" s="1" t="s">
        <v>1996</v>
      </c>
      <c r="B311" s="2" t="s">
        <v>1997</v>
      </c>
      <c r="C311" s="3">
        <v>44531.911145833299</v>
      </c>
      <c r="D311" s="4" t="s">
        <v>1998</v>
      </c>
      <c r="E311" s="5" t="s">
        <v>1999</v>
      </c>
      <c r="F311" s="6" t="s">
        <v>16</v>
      </c>
      <c r="G311" s="7" t="s">
        <v>2000</v>
      </c>
      <c r="H311" s="8" t="s">
        <v>18</v>
      </c>
      <c r="I311" s="9" t="s">
        <v>2001</v>
      </c>
      <c r="J311" s="10">
        <v>3500000</v>
      </c>
      <c r="K311" s="11" t="s">
        <v>20</v>
      </c>
      <c r="L311" s="12" t="s">
        <v>2002</v>
      </c>
    </row>
    <row r="312" spans="1:12">
      <c r="A312" s="1" t="s">
        <v>2003</v>
      </c>
      <c r="B312" s="2" t="s">
        <v>2004</v>
      </c>
      <c r="C312" s="3">
        <v>44531.917442129597</v>
      </c>
      <c r="D312" s="4" t="s">
        <v>2005</v>
      </c>
      <c r="E312" s="5" t="s">
        <v>2006</v>
      </c>
      <c r="F312" s="6" t="s">
        <v>16</v>
      </c>
      <c r="G312" s="7" t="s">
        <v>2006</v>
      </c>
      <c r="H312" s="8" t="s">
        <v>18</v>
      </c>
      <c r="I312" s="9" t="s">
        <v>2007</v>
      </c>
      <c r="J312" s="10">
        <v>3492775</v>
      </c>
      <c r="K312" s="11" t="s">
        <v>20</v>
      </c>
      <c r="L312" s="12" t="s">
        <v>2008</v>
      </c>
    </row>
    <row r="313" spans="1:12">
      <c r="A313" s="1" t="s">
        <v>2009</v>
      </c>
      <c r="B313" s="2" t="s">
        <v>2010</v>
      </c>
      <c r="C313" s="3">
        <v>44531.927499999998</v>
      </c>
      <c r="D313" s="4" t="s">
        <v>2011</v>
      </c>
      <c r="E313" s="5" t="s">
        <v>2012</v>
      </c>
      <c r="F313" s="6" t="s">
        <v>16</v>
      </c>
      <c r="G313" s="7" t="s">
        <v>145</v>
      </c>
      <c r="H313" s="8" t="s">
        <v>18</v>
      </c>
      <c r="I313" s="9" t="s">
        <v>146</v>
      </c>
      <c r="J313" s="10">
        <v>84500000</v>
      </c>
      <c r="K313" s="11" t="s">
        <v>20</v>
      </c>
      <c r="L313" s="12" t="s">
        <v>2013</v>
      </c>
    </row>
    <row r="314" spans="1:12">
      <c r="A314" s="1" t="s">
        <v>2014</v>
      </c>
      <c r="B314" s="2" t="s">
        <v>2015</v>
      </c>
      <c r="C314" s="3">
        <v>44531.921307870398</v>
      </c>
      <c r="D314" s="4" t="s">
        <v>2016</v>
      </c>
      <c r="E314" s="5" t="s">
        <v>2017</v>
      </c>
      <c r="F314" s="6" t="s">
        <v>16</v>
      </c>
      <c r="G314" s="7" t="s">
        <v>2018</v>
      </c>
      <c r="H314" s="8" t="s">
        <v>18</v>
      </c>
      <c r="I314" s="9" t="s">
        <v>2019</v>
      </c>
      <c r="J314" s="10">
        <v>9725000</v>
      </c>
      <c r="K314" s="11" t="s">
        <v>20</v>
      </c>
      <c r="L314" s="12" t="s">
        <v>2020</v>
      </c>
    </row>
    <row r="315" spans="1:12">
      <c r="A315" s="1" t="s">
        <v>2021</v>
      </c>
      <c r="B315" s="2" t="s">
        <v>2022</v>
      </c>
      <c r="C315" s="3">
        <v>44531.912997685198</v>
      </c>
      <c r="D315" s="4" t="s">
        <v>2023</v>
      </c>
      <c r="E315" s="5" t="s">
        <v>2024</v>
      </c>
      <c r="F315" s="6" t="s">
        <v>16</v>
      </c>
      <c r="G315" s="7" t="s">
        <v>2025</v>
      </c>
      <c r="H315" s="8" t="s">
        <v>18</v>
      </c>
      <c r="I315" s="9" t="s">
        <v>545</v>
      </c>
      <c r="J315" s="10">
        <v>546000</v>
      </c>
      <c r="K315" s="11" t="s">
        <v>20</v>
      </c>
      <c r="L315" s="12" t="s">
        <v>2026</v>
      </c>
    </row>
    <row r="316" spans="1:12">
      <c r="A316" s="1" t="s">
        <v>2027</v>
      </c>
      <c r="B316" s="2" t="s">
        <v>2028</v>
      </c>
      <c r="C316" s="3">
        <v>44531.917037036997</v>
      </c>
      <c r="D316" s="4" t="s">
        <v>2029</v>
      </c>
      <c r="E316" s="5" t="s">
        <v>2030</v>
      </c>
      <c r="F316" s="6" t="s">
        <v>16</v>
      </c>
      <c r="G316" s="7" t="s">
        <v>48</v>
      </c>
      <c r="H316" s="8" t="s">
        <v>18</v>
      </c>
      <c r="I316" s="9" t="s">
        <v>49</v>
      </c>
      <c r="J316" s="10">
        <v>5577000</v>
      </c>
      <c r="K316" s="11" t="s">
        <v>20</v>
      </c>
      <c r="L316" s="12" t="s">
        <v>2031</v>
      </c>
    </row>
    <row r="317" spans="1:12">
      <c r="A317" s="1" t="s">
        <v>2032</v>
      </c>
      <c r="B317" s="2" t="s">
        <v>2033</v>
      </c>
      <c r="C317" s="3">
        <v>44531.929537037002</v>
      </c>
      <c r="D317" s="4" t="s">
        <v>2034</v>
      </c>
      <c r="E317" s="5" t="s">
        <v>2035</v>
      </c>
      <c r="F317" s="6" t="s">
        <v>16</v>
      </c>
      <c r="G317" s="7" t="s">
        <v>1013</v>
      </c>
      <c r="H317" s="8" t="s">
        <v>18</v>
      </c>
      <c r="I317" s="9" t="s">
        <v>1014</v>
      </c>
      <c r="J317" s="10">
        <v>1081500</v>
      </c>
      <c r="K317" s="11" t="s">
        <v>20</v>
      </c>
      <c r="L317" s="12" t="s">
        <v>2036</v>
      </c>
    </row>
    <row r="318" spans="1:12">
      <c r="A318" s="1" t="s">
        <v>2037</v>
      </c>
      <c r="B318" s="2" t="s">
        <v>2038</v>
      </c>
      <c r="C318" s="3">
        <v>44531.920370370397</v>
      </c>
      <c r="D318" s="4" t="s">
        <v>2039</v>
      </c>
      <c r="E318" s="5" t="s">
        <v>2040</v>
      </c>
      <c r="F318" s="6" t="s">
        <v>16</v>
      </c>
      <c r="G318" s="7" t="s">
        <v>2041</v>
      </c>
      <c r="H318" s="8" t="s">
        <v>18</v>
      </c>
      <c r="I318" s="9" t="s">
        <v>2042</v>
      </c>
      <c r="J318" s="10">
        <v>918680.5</v>
      </c>
      <c r="K318" s="11" t="s">
        <v>20</v>
      </c>
      <c r="L318" s="12" t="s">
        <v>2043</v>
      </c>
    </row>
    <row r="319" spans="1:12">
      <c r="A319" s="1" t="s">
        <v>2044</v>
      </c>
      <c r="B319" s="2" t="s">
        <v>2045</v>
      </c>
      <c r="C319" s="3">
        <v>44532.825127314798</v>
      </c>
      <c r="D319" s="4" t="s">
        <v>2046</v>
      </c>
      <c r="E319" s="5" t="s">
        <v>2047</v>
      </c>
      <c r="F319" s="6" t="s">
        <v>16</v>
      </c>
      <c r="G319" s="7" t="s">
        <v>454</v>
      </c>
      <c r="H319" s="8" t="s">
        <v>18</v>
      </c>
      <c r="I319" s="9" t="s">
        <v>455</v>
      </c>
      <c r="J319" s="10">
        <v>1186432</v>
      </c>
      <c r="K319" s="11" t="s">
        <v>20</v>
      </c>
      <c r="L319" s="12" t="s">
        <v>2048</v>
      </c>
    </row>
    <row r="320" spans="1:12">
      <c r="A320" s="1" t="s">
        <v>2049</v>
      </c>
      <c r="B320" s="2" t="s">
        <v>2050</v>
      </c>
      <c r="C320" s="3">
        <v>44531.921296296299</v>
      </c>
      <c r="D320" s="4" t="s">
        <v>2051</v>
      </c>
      <c r="E320" s="5" t="s">
        <v>2052</v>
      </c>
      <c r="F320" s="6" t="s">
        <v>16</v>
      </c>
      <c r="G320" s="7" t="s">
        <v>2053</v>
      </c>
      <c r="H320" s="8" t="s">
        <v>18</v>
      </c>
      <c r="I320" s="9" t="s">
        <v>2054</v>
      </c>
      <c r="J320" s="10">
        <v>1158338.02</v>
      </c>
      <c r="K320" s="11" t="s">
        <v>20</v>
      </c>
      <c r="L320" s="12" t="s">
        <v>2055</v>
      </c>
    </row>
    <row r="321" spans="1:12">
      <c r="A321" s="1" t="s">
        <v>2056</v>
      </c>
      <c r="B321" s="2" t="s">
        <v>2057</v>
      </c>
      <c r="C321" s="3">
        <v>44531.922719907401</v>
      </c>
      <c r="D321" s="4" t="s">
        <v>2058</v>
      </c>
      <c r="E321" s="5" t="s">
        <v>2059</v>
      </c>
      <c r="F321" s="6" t="s">
        <v>16</v>
      </c>
      <c r="G321" s="7" t="s">
        <v>2060</v>
      </c>
      <c r="H321" s="8" t="s">
        <v>18</v>
      </c>
      <c r="I321" s="9" t="s">
        <v>2061</v>
      </c>
      <c r="J321" s="10">
        <v>5030775</v>
      </c>
      <c r="K321" s="11" t="s">
        <v>20</v>
      </c>
      <c r="L321" s="12" t="s">
        <v>2062</v>
      </c>
    </row>
    <row r="322" spans="1:12">
      <c r="A322" s="1" t="s">
        <v>2063</v>
      </c>
      <c r="B322" s="2" t="s">
        <v>2064</v>
      </c>
      <c r="C322" s="3">
        <v>44531.9221412037</v>
      </c>
      <c r="D322" s="4" t="s">
        <v>2065</v>
      </c>
      <c r="E322" s="5" t="s">
        <v>2066</v>
      </c>
      <c r="F322" s="6" t="s">
        <v>16</v>
      </c>
      <c r="G322" s="7" t="s">
        <v>1711</v>
      </c>
      <c r="H322" s="8" t="s">
        <v>18</v>
      </c>
      <c r="I322" s="9" t="s">
        <v>1712</v>
      </c>
      <c r="J322" s="10">
        <v>12400000</v>
      </c>
      <c r="K322" s="11" t="s">
        <v>20</v>
      </c>
      <c r="L322" s="12" t="s">
        <v>2067</v>
      </c>
    </row>
    <row r="323" spans="1:12">
      <c r="A323" s="1" t="s">
        <v>2068</v>
      </c>
      <c r="B323" s="2" t="s">
        <v>2069</v>
      </c>
      <c r="C323" s="3">
        <v>44531.914537037002</v>
      </c>
      <c r="D323" s="4" t="s">
        <v>2070</v>
      </c>
      <c r="E323" s="5" t="s">
        <v>2071</v>
      </c>
      <c r="F323" s="6" t="s">
        <v>16</v>
      </c>
      <c r="G323" s="7" t="s">
        <v>2072</v>
      </c>
      <c r="J323" s="10">
        <v>9995279</v>
      </c>
      <c r="K323" s="11" t="s">
        <v>20</v>
      </c>
      <c r="L323" s="12" t="s">
        <v>2073</v>
      </c>
    </row>
    <row r="324" spans="1:12">
      <c r="A324" s="1" t="s">
        <v>2074</v>
      </c>
      <c r="B324" s="2" t="s">
        <v>2075</v>
      </c>
      <c r="C324" s="3">
        <v>44531.9211111111</v>
      </c>
      <c r="D324" s="4" t="s">
        <v>2076</v>
      </c>
      <c r="E324" s="5" t="s">
        <v>2077</v>
      </c>
      <c r="F324" s="6" t="s">
        <v>16</v>
      </c>
      <c r="G324" s="7" t="s">
        <v>2078</v>
      </c>
      <c r="H324" s="8" t="s">
        <v>18</v>
      </c>
      <c r="I324" s="9" t="s">
        <v>2080</v>
      </c>
      <c r="J324" s="10">
        <v>2927406</v>
      </c>
      <c r="K324" s="11" t="s">
        <v>20</v>
      </c>
      <c r="L324" s="12" t="s">
        <v>2081</v>
      </c>
    </row>
    <row r="325" spans="1:12">
      <c r="A325" s="1" t="s">
        <v>2082</v>
      </c>
      <c r="B325" s="2" t="s">
        <v>2083</v>
      </c>
      <c r="C325" s="3">
        <v>44531.910902777803</v>
      </c>
      <c r="D325" s="4" t="s">
        <v>2084</v>
      </c>
      <c r="E325" s="5" t="s">
        <v>2085</v>
      </c>
      <c r="F325" s="6" t="s">
        <v>16</v>
      </c>
      <c r="G325" s="7" t="s">
        <v>82</v>
      </c>
      <c r="H325" s="8" t="s">
        <v>18</v>
      </c>
      <c r="I325" s="9" t="s">
        <v>83</v>
      </c>
      <c r="J325" s="10">
        <v>1820250</v>
      </c>
      <c r="K325" s="11" t="s">
        <v>20</v>
      </c>
      <c r="L325" s="12" t="s">
        <v>2086</v>
      </c>
    </row>
    <row r="326" spans="1:12">
      <c r="A326" s="1" t="s">
        <v>2087</v>
      </c>
      <c r="B326" s="2" t="s">
        <v>2088</v>
      </c>
      <c r="C326" s="3">
        <v>44531.917604166701</v>
      </c>
      <c r="D326" s="4" t="s">
        <v>2089</v>
      </c>
      <c r="E326" s="5" t="s">
        <v>2090</v>
      </c>
      <c r="F326" s="6" t="s">
        <v>16</v>
      </c>
      <c r="G326" s="7" t="s">
        <v>2091</v>
      </c>
      <c r="H326" s="8" t="s">
        <v>18</v>
      </c>
      <c r="I326" s="9" t="s">
        <v>2092</v>
      </c>
      <c r="J326" s="10">
        <v>1360000</v>
      </c>
      <c r="K326" s="11" t="s">
        <v>20</v>
      </c>
      <c r="L326" s="12" t="s">
        <v>2093</v>
      </c>
    </row>
    <row r="327" spans="1:12">
      <c r="A327" s="1" t="s">
        <v>2094</v>
      </c>
      <c r="B327" s="2" t="s">
        <v>2095</v>
      </c>
      <c r="C327" s="3">
        <v>44531.921099537001</v>
      </c>
      <c r="D327" s="4" t="s">
        <v>2096</v>
      </c>
      <c r="E327" s="5" t="s">
        <v>2097</v>
      </c>
      <c r="F327" s="6" t="s">
        <v>16</v>
      </c>
      <c r="G327" s="7" t="s">
        <v>2098</v>
      </c>
      <c r="H327" s="8" t="s">
        <v>18</v>
      </c>
      <c r="I327" s="9" t="s">
        <v>1365</v>
      </c>
      <c r="J327" s="10">
        <v>4087550</v>
      </c>
      <c r="K327" s="11" t="s">
        <v>20</v>
      </c>
      <c r="L327" s="12" t="s">
        <v>2099</v>
      </c>
    </row>
    <row r="328" spans="1:12">
      <c r="A328" s="1" t="s">
        <v>2100</v>
      </c>
      <c r="B328" s="2" t="s">
        <v>2101</v>
      </c>
      <c r="C328" s="3">
        <v>44533.598298611098</v>
      </c>
      <c r="D328" s="4" t="s">
        <v>2102</v>
      </c>
      <c r="E328" s="5" t="s">
        <v>2103</v>
      </c>
      <c r="F328" s="6" t="s">
        <v>16</v>
      </c>
      <c r="G328" s="7" t="s">
        <v>2104</v>
      </c>
      <c r="H328" s="8" t="s">
        <v>18</v>
      </c>
      <c r="I328" s="9" t="s">
        <v>2105</v>
      </c>
      <c r="J328" s="10">
        <v>6000000</v>
      </c>
      <c r="K328" s="11" t="s">
        <v>20</v>
      </c>
      <c r="L328" s="12" t="s">
        <v>2106</v>
      </c>
    </row>
    <row r="329" spans="1:12">
      <c r="A329" s="1" t="s">
        <v>2107</v>
      </c>
      <c r="B329" s="2" t="s">
        <v>2108</v>
      </c>
      <c r="C329" s="3">
        <v>44532.785844907397</v>
      </c>
      <c r="D329" s="4" t="s">
        <v>2109</v>
      </c>
      <c r="E329" s="5" t="s">
        <v>2110</v>
      </c>
      <c r="F329" s="6" t="s">
        <v>16</v>
      </c>
      <c r="G329" s="7" t="s">
        <v>263</v>
      </c>
      <c r="H329" s="8" t="s">
        <v>18</v>
      </c>
      <c r="I329" s="9" t="s">
        <v>264</v>
      </c>
      <c r="J329" s="10">
        <v>1500000</v>
      </c>
      <c r="K329" s="11" t="s">
        <v>20</v>
      </c>
      <c r="L329" s="12" t="s">
        <v>2111</v>
      </c>
    </row>
    <row r="330" spans="1:12">
      <c r="A330" s="1" t="s">
        <v>2112</v>
      </c>
      <c r="B330" s="2" t="s">
        <v>2113</v>
      </c>
      <c r="C330" s="3">
        <v>44531.928171296298</v>
      </c>
      <c r="D330" s="4" t="s">
        <v>2114</v>
      </c>
      <c r="E330" s="5" t="s">
        <v>2115</v>
      </c>
      <c r="F330" s="6" t="s">
        <v>16</v>
      </c>
      <c r="G330" s="7" t="s">
        <v>2116</v>
      </c>
      <c r="H330" s="8" t="s">
        <v>18</v>
      </c>
      <c r="I330" s="9" t="s">
        <v>2117</v>
      </c>
      <c r="J330" s="10">
        <v>1162008</v>
      </c>
      <c r="K330" s="11" t="s">
        <v>20</v>
      </c>
      <c r="L330" s="12" t="s">
        <v>2118</v>
      </c>
    </row>
    <row r="331" spans="1:12">
      <c r="A331" s="1" t="s">
        <v>2119</v>
      </c>
      <c r="B331" s="2" t="s">
        <v>2120</v>
      </c>
      <c r="C331" s="3">
        <v>44531.926712963003</v>
      </c>
      <c r="D331" s="4" t="s">
        <v>2121</v>
      </c>
      <c r="E331" s="5" t="s">
        <v>2122</v>
      </c>
      <c r="F331" s="6" t="s">
        <v>16</v>
      </c>
      <c r="G331" s="7" t="s">
        <v>2123</v>
      </c>
      <c r="H331" s="8" t="s">
        <v>18</v>
      </c>
      <c r="I331" s="9" t="s">
        <v>2124</v>
      </c>
      <c r="J331" s="10">
        <v>8168500</v>
      </c>
      <c r="K331" s="11" t="s">
        <v>20</v>
      </c>
      <c r="L331" s="12" t="s">
        <v>2125</v>
      </c>
    </row>
    <row r="332" spans="1:12">
      <c r="A332" s="1" t="s">
        <v>2126</v>
      </c>
      <c r="B332" s="2" t="s">
        <v>2127</v>
      </c>
      <c r="C332" s="3">
        <v>44531.920312499999</v>
      </c>
      <c r="D332" s="4" t="s">
        <v>2128</v>
      </c>
      <c r="E332" s="5" t="s">
        <v>2129</v>
      </c>
      <c r="F332" s="6" t="s">
        <v>16</v>
      </c>
      <c r="G332" s="7" t="s">
        <v>1894</v>
      </c>
      <c r="H332" s="8" t="s">
        <v>18</v>
      </c>
      <c r="I332" s="9" t="s">
        <v>1895</v>
      </c>
      <c r="J332" s="10">
        <v>1651961.54</v>
      </c>
      <c r="K332" s="11" t="s">
        <v>20</v>
      </c>
      <c r="L332" s="12" t="s">
        <v>2130</v>
      </c>
    </row>
    <row r="333" spans="1:12">
      <c r="A333" s="1" t="s">
        <v>2131</v>
      </c>
      <c r="B333" s="2" t="s">
        <v>2132</v>
      </c>
      <c r="C333" s="3">
        <v>44533.5961805556</v>
      </c>
      <c r="D333" s="4" t="s">
        <v>2133</v>
      </c>
      <c r="E333" s="5" t="s">
        <v>2134</v>
      </c>
      <c r="F333" s="6" t="s">
        <v>16</v>
      </c>
      <c r="G333" s="7" t="s">
        <v>1167</v>
      </c>
      <c r="H333" s="8" t="s">
        <v>18</v>
      </c>
      <c r="I333" s="9" t="s">
        <v>1168</v>
      </c>
      <c r="J333" s="10">
        <v>4615685.54</v>
      </c>
      <c r="K333" s="11" t="s">
        <v>20</v>
      </c>
      <c r="L333" s="12" t="s">
        <v>2135</v>
      </c>
    </row>
    <row r="334" spans="1:12">
      <c r="A334" s="1" t="s">
        <v>2136</v>
      </c>
      <c r="B334" s="2" t="s">
        <v>2137</v>
      </c>
      <c r="C334" s="3">
        <v>44531.913437499999</v>
      </c>
      <c r="D334" s="4" t="s">
        <v>2138</v>
      </c>
      <c r="E334" s="5" t="s">
        <v>2139</v>
      </c>
      <c r="F334" s="6" t="s">
        <v>16</v>
      </c>
      <c r="G334" s="7" t="s">
        <v>901</v>
      </c>
      <c r="H334" s="8" t="s">
        <v>18</v>
      </c>
      <c r="I334" s="9" t="s">
        <v>903</v>
      </c>
      <c r="J334" s="10">
        <v>1151452</v>
      </c>
      <c r="K334" s="11" t="s">
        <v>20</v>
      </c>
      <c r="L334" s="12" t="s">
        <v>2140</v>
      </c>
    </row>
    <row r="335" spans="1:12">
      <c r="A335" s="1" t="s">
        <v>2141</v>
      </c>
      <c r="B335" s="2" t="s">
        <v>2142</v>
      </c>
      <c r="C335" s="3">
        <v>44531.930335648103</v>
      </c>
      <c r="D335" s="4" t="s">
        <v>2143</v>
      </c>
      <c r="E335" s="5" t="s">
        <v>2144</v>
      </c>
      <c r="F335" s="6" t="s">
        <v>16</v>
      </c>
      <c r="G335" s="7" t="s">
        <v>600</v>
      </c>
      <c r="H335" s="8" t="s">
        <v>18</v>
      </c>
      <c r="I335" s="9" t="s">
        <v>601</v>
      </c>
      <c r="J335" s="10">
        <v>7000000</v>
      </c>
      <c r="K335" s="11" t="s">
        <v>20</v>
      </c>
      <c r="L335" s="12" t="s">
        <v>2145</v>
      </c>
    </row>
    <row r="336" spans="1:12">
      <c r="A336" s="1" t="s">
        <v>2146</v>
      </c>
      <c r="B336" s="2" t="s">
        <v>2147</v>
      </c>
      <c r="C336" s="3">
        <v>44531.917094907403</v>
      </c>
      <c r="D336" s="4" t="s">
        <v>2148</v>
      </c>
      <c r="E336" s="5" t="s">
        <v>2149</v>
      </c>
      <c r="F336" s="6" t="s">
        <v>16</v>
      </c>
      <c r="G336" s="7" t="s">
        <v>959</v>
      </c>
      <c r="H336" s="8" t="s">
        <v>18</v>
      </c>
      <c r="I336" s="9" t="s">
        <v>960</v>
      </c>
      <c r="J336" s="10">
        <v>18800000</v>
      </c>
      <c r="K336" s="11" t="s">
        <v>20</v>
      </c>
      <c r="L336" s="12" t="s">
        <v>2150</v>
      </c>
    </row>
    <row r="337" spans="1:12">
      <c r="A337" s="1" t="s">
        <v>2151</v>
      </c>
      <c r="B337" s="2" t="s">
        <v>2152</v>
      </c>
      <c r="C337" s="3">
        <v>44531.9206134259</v>
      </c>
      <c r="D337" s="4" t="s">
        <v>2153</v>
      </c>
      <c r="E337" s="5" t="s">
        <v>2154</v>
      </c>
      <c r="F337" s="6" t="s">
        <v>16</v>
      </c>
      <c r="G337" s="7" t="s">
        <v>239</v>
      </c>
      <c r="H337" s="8" t="s">
        <v>18</v>
      </c>
      <c r="I337" s="9" t="s">
        <v>240</v>
      </c>
      <c r="J337" s="10">
        <v>12080000</v>
      </c>
      <c r="K337" s="11" t="s">
        <v>20</v>
      </c>
      <c r="L337" s="12" t="s">
        <v>2155</v>
      </c>
    </row>
    <row r="338" spans="1:12">
      <c r="A338" s="1" t="s">
        <v>2156</v>
      </c>
      <c r="B338" s="2" t="s">
        <v>2157</v>
      </c>
      <c r="C338" s="3">
        <v>44531.9161805556</v>
      </c>
      <c r="D338" s="4" t="s">
        <v>2158</v>
      </c>
      <c r="E338" s="5" t="s">
        <v>2159</v>
      </c>
      <c r="F338" s="6" t="s">
        <v>16</v>
      </c>
      <c r="G338" s="7" t="s">
        <v>2160</v>
      </c>
      <c r="H338" s="8" t="s">
        <v>18</v>
      </c>
      <c r="I338" s="9" t="s">
        <v>2161</v>
      </c>
      <c r="J338" s="10">
        <v>4721286</v>
      </c>
      <c r="K338" s="11" t="s">
        <v>20</v>
      </c>
      <c r="L338" s="12" t="s">
        <v>2162</v>
      </c>
    </row>
    <row r="339" spans="1:12">
      <c r="A339" s="1" t="s">
        <v>2163</v>
      </c>
      <c r="B339" s="2" t="s">
        <v>2164</v>
      </c>
      <c r="C339" s="3">
        <v>44531.923032407401</v>
      </c>
      <c r="D339" s="4" t="s">
        <v>2165</v>
      </c>
      <c r="E339" s="5" t="s">
        <v>2166</v>
      </c>
      <c r="F339" s="6" t="s">
        <v>16</v>
      </c>
      <c r="G339" s="7" t="s">
        <v>2167</v>
      </c>
      <c r="H339" s="8" t="s">
        <v>18</v>
      </c>
      <c r="I339" s="9" t="s">
        <v>854</v>
      </c>
      <c r="J339" s="10">
        <v>32857000</v>
      </c>
      <c r="K339" s="11" t="s">
        <v>20</v>
      </c>
      <c r="L339" s="12" t="s">
        <v>2168</v>
      </c>
    </row>
    <row r="340" spans="1:12">
      <c r="A340" s="1" t="s">
        <v>2169</v>
      </c>
      <c r="B340" s="2" t="s">
        <v>2170</v>
      </c>
      <c r="C340" s="3">
        <v>44531.916458333297</v>
      </c>
      <c r="D340" s="4" t="s">
        <v>2171</v>
      </c>
      <c r="E340" s="5" t="s">
        <v>2172</v>
      </c>
      <c r="F340" s="6" t="s">
        <v>16</v>
      </c>
      <c r="G340" s="7" t="s">
        <v>2172</v>
      </c>
      <c r="H340" s="8" t="s">
        <v>18</v>
      </c>
      <c r="I340" s="9" t="s">
        <v>2173</v>
      </c>
      <c r="J340" s="10">
        <v>50000</v>
      </c>
      <c r="K340" s="11" t="s">
        <v>20</v>
      </c>
      <c r="L340" s="12" t="s">
        <v>2174</v>
      </c>
    </row>
    <row r="341" spans="1:12">
      <c r="A341" s="1" t="s">
        <v>2175</v>
      </c>
      <c r="B341" s="2" t="s">
        <v>2176</v>
      </c>
      <c r="C341" s="3">
        <v>44531.920289351903</v>
      </c>
      <c r="D341" s="4" t="s">
        <v>2177</v>
      </c>
      <c r="E341" s="5" t="s">
        <v>2178</v>
      </c>
      <c r="F341" s="6" t="s">
        <v>16</v>
      </c>
      <c r="G341" s="7" t="s">
        <v>2179</v>
      </c>
      <c r="H341" s="8" t="s">
        <v>18</v>
      </c>
      <c r="I341" s="9" t="s">
        <v>2180</v>
      </c>
      <c r="J341" s="10">
        <v>3406222</v>
      </c>
      <c r="K341" s="11" t="s">
        <v>20</v>
      </c>
      <c r="L341" s="12" t="s">
        <v>2181</v>
      </c>
    </row>
    <row r="342" spans="1:12">
      <c r="A342" s="1" t="s">
        <v>2182</v>
      </c>
      <c r="B342" s="2" t="s">
        <v>2183</v>
      </c>
      <c r="C342" s="3">
        <v>44531.920034722199</v>
      </c>
      <c r="D342" s="4" t="s">
        <v>2184</v>
      </c>
      <c r="E342" s="5" t="s">
        <v>2185</v>
      </c>
      <c r="F342" s="6" t="s">
        <v>16</v>
      </c>
      <c r="G342" s="7" t="s">
        <v>2186</v>
      </c>
      <c r="H342" s="8" t="s">
        <v>18</v>
      </c>
      <c r="I342" s="9" t="s">
        <v>2187</v>
      </c>
      <c r="J342" s="10">
        <v>15612900</v>
      </c>
      <c r="K342" s="11" t="s">
        <v>20</v>
      </c>
      <c r="L342" s="12" t="s">
        <v>2188</v>
      </c>
    </row>
    <row r="343" spans="1:12">
      <c r="A343" s="1" t="s">
        <v>2189</v>
      </c>
      <c r="B343" s="2" t="s">
        <v>2190</v>
      </c>
      <c r="C343" s="3">
        <v>44531.9199421296</v>
      </c>
      <c r="D343" s="4" t="s">
        <v>2191</v>
      </c>
      <c r="E343" s="5" t="s">
        <v>2192</v>
      </c>
      <c r="F343" s="6" t="s">
        <v>16</v>
      </c>
      <c r="G343" s="7" t="s">
        <v>2193</v>
      </c>
      <c r="H343" s="8" t="s">
        <v>18</v>
      </c>
      <c r="I343" s="9" t="s">
        <v>2194</v>
      </c>
      <c r="J343" s="10">
        <v>2449072</v>
      </c>
      <c r="K343" s="11" t="s">
        <v>20</v>
      </c>
      <c r="L343" s="12" t="s">
        <v>2195</v>
      </c>
    </row>
    <row r="344" spans="1:12">
      <c r="A344" s="1" t="s">
        <v>2196</v>
      </c>
      <c r="B344" s="2" t="s">
        <v>2197</v>
      </c>
      <c r="C344" s="3">
        <v>44531.920277777797</v>
      </c>
      <c r="D344" s="4" t="s">
        <v>2198</v>
      </c>
      <c r="E344" s="5" t="s">
        <v>2199</v>
      </c>
      <c r="F344" s="6" t="s">
        <v>16</v>
      </c>
      <c r="G344" s="7" t="s">
        <v>2200</v>
      </c>
      <c r="H344" s="8" t="s">
        <v>18</v>
      </c>
      <c r="I344" s="9" t="s">
        <v>2201</v>
      </c>
      <c r="J344" s="10">
        <v>8400000</v>
      </c>
      <c r="K344" s="11" t="s">
        <v>20</v>
      </c>
      <c r="L344" s="12" t="s">
        <v>2202</v>
      </c>
    </row>
    <row r="345" spans="1:12">
      <c r="A345" s="1" t="s">
        <v>2203</v>
      </c>
      <c r="B345" s="2" t="s">
        <v>2204</v>
      </c>
      <c r="C345" s="3">
        <v>44531.929618055598</v>
      </c>
      <c r="D345" s="4" t="s">
        <v>2205</v>
      </c>
      <c r="E345" s="5" t="s">
        <v>2206</v>
      </c>
      <c r="F345" s="6" t="s">
        <v>16</v>
      </c>
      <c r="G345" s="7" t="s">
        <v>2207</v>
      </c>
      <c r="H345" s="8" t="s">
        <v>18</v>
      </c>
      <c r="I345" s="9" t="s">
        <v>2208</v>
      </c>
      <c r="J345" s="10">
        <v>7912250</v>
      </c>
      <c r="K345" s="11" t="s">
        <v>20</v>
      </c>
      <c r="L345" s="12" t="s">
        <v>2209</v>
      </c>
    </row>
    <row r="346" spans="1:12">
      <c r="A346" s="1" t="s">
        <v>2210</v>
      </c>
      <c r="B346" s="2" t="s">
        <v>2211</v>
      </c>
      <c r="C346" s="3">
        <v>44531.917141203703</v>
      </c>
      <c r="D346" s="4" t="s">
        <v>2212</v>
      </c>
      <c r="E346" s="5" t="s">
        <v>2213</v>
      </c>
      <c r="F346" s="6" t="s">
        <v>16</v>
      </c>
      <c r="G346" s="7" t="s">
        <v>40</v>
      </c>
      <c r="H346" s="8" t="s">
        <v>18</v>
      </c>
      <c r="I346" s="9" t="s">
        <v>42</v>
      </c>
      <c r="J346" s="10">
        <v>7230825</v>
      </c>
      <c r="K346" s="11" t="s">
        <v>20</v>
      </c>
      <c r="L346" s="12" t="s">
        <v>2214</v>
      </c>
    </row>
    <row r="347" spans="1:12">
      <c r="A347" s="1" t="s">
        <v>2215</v>
      </c>
      <c r="B347" s="2" t="s">
        <v>2216</v>
      </c>
      <c r="C347" s="3">
        <v>44531.930578703701</v>
      </c>
      <c r="D347" s="4" t="s">
        <v>2217</v>
      </c>
      <c r="E347" s="5" t="s">
        <v>2218</v>
      </c>
      <c r="F347" s="6" t="s">
        <v>16</v>
      </c>
      <c r="G347" s="7" t="s">
        <v>2219</v>
      </c>
      <c r="H347" s="8" t="s">
        <v>18</v>
      </c>
      <c r="I347" s="9" t="s">
        <v>2221</v>
      </c>
      <c r="J347" s="10">
        <v>668703</v>
      </c>
      <c r="K347" s="11" t="s">
        <v>20</v>
      </c>
      <c r="L347" s="12" t="s">
        <v>2222</v>
      </c>
    </row>
    <row r="348" spans="1:12">
      <c r="A348" s="1" t="s">
        <v>2223</v>
      </c>
      <c r="B348" s="2" t="s">
        <v>2224</v>
      </c>
      <c r="C348" s="3">
        <v>44531.920219907399</v>
      </c>
      <c r="D348" s="4" t="s">
        <v>2225</v>
      </c>
      <c r="E348" s="5" t="s">
        <v>2226</v>
      </c>
      <c r="F348" s="6" t="s">
        <v>16</v>
      </c>
      <c r="G348" s="7" t="s">
        <v>1894</v>
      </c>
      <c r="H348" s="8" t="s">
        <v>18</v>
      </c>
      <c r="I348" s="9" t="s">
        <v>1895</v>
      </c>
      <c r="J348" s="10">
        <v>1407996.85</v>
      </c>
      <c r="K348" s="11" t="s">
        <v>20</v>
      </c>
      <c r="L348" s="12" t="s">
        <v>2227</v>
      </c>
    </row>
    <row r="349" spans="1:12">
      <c r="A349" s="1" t="s">
        <v>2228</v>
      </c>
      <c r="B349" s="2" t="s">
        <v>2229</v>
      </c>
      <c r="C349" s="3">
        <v>44531.920231481497</v>
      </c>
      <c r="D349" s="4" t="s">
        <v>2230</v>
      </c>
      <c r="E349" s="5" t="s">
        <v>2231</v>
      </c>
      <c r="F349" s="6" t="s">
        <v>16</v>
      </c>
      <c r="G349" s="7" t="s">
        <v>2232</v>
      </c>
      <c r="H349" s="8" t="s">
        <v>18</v>
      </c>
      <c r="I349" s="9" t="s">
        <v>2233</v>
      </c>
      <c r="J349" s="10">
        <v>858511.8</v>
      </c>
      <c r="K349" s="11" t="s">
        <v>20</v>
      </c>
      <c r="L349" s="12" t="s">
        <v>2234</v>
      </c>
    </row>
    <row r="350" spans="1:12">
      <c r="A350" s="1" t="s">
        <v>2235</v>
      </c>
      <c r="B350" s="2" t="s">
        <v>2236</v>
      </c>
      <c r="C350" s="3">
        <v>44531.924224536997</v>
      </c>
      <c r="D350" s="4" t="s">
        <v>2237</v>
      </c>
      <c r="E350" s="5" t="s">
        <v>2238</v>
      </c>
      <c r="F350" s="6" t="s">
        <v>16</v>
      </c>
      <c r="G350" s="7" t="s">
        <v>263</v>
      </c>
      <c r="H350" s="8" t="s">
        <v>18</v>
      </c>
      <c r="I350" s="9" t="s">
        <v>264</v>
      </c>
      <c r="J350" s="10">
        <v>8000000</v>
      </c>
      <c r="K350" s="11" t="s">
        <v>20</v>
      </c>
      <c r="L350" s="12" t="s">
        <v>2239</v>
      </c>
    </row>
    <row r="351" spans="1:12">
      <c r="A351" s="1" t="s">
        <v>2240</v>
      </c>
      <c r="B351" s="2" t="s">
        <v>2241</v>
      </c>
      <c r="C351" s="3">
        <v>44531.923171296301</v>
      </c>
      <c r="D351" s="4" t="s">
        <v>2242</v>
      </c>
      <c r="E351" s="5" t="s">
        <v>2243</v>
      </c>
      <c r="F351" s="6" t="s">
        <v>16</v>
      </c>
      <c r="G351" s="7" t="s">
        <v>239</v>
      </c>
      <c r="H351" s="8" t="s">
        <v>18</v>
      </c>
      <c r="I351" s="9" t="s">
        <v>240</v>
      </c>
      <c r="J351" s="10">
        <v>6850000</v>
      </c>
      <c r="K351" s="11" t="s">
        <v>20</v>
      </c>
      <c r="L351" s="12" t="s">
        <v>2244</v>
      </c>
    </row>
    <row r="352" spans="1:12">
      <c r="A352" s="1" t="s">
        <v>2245</v>
      </c>
      <c r="B352" s="2" t="s">
        <v>2246</v>
      </c>
      <c r="C352" s="3">
        <v>44531.916701388902</v>
      </c>
      <c r="D352" s="4" t="s">
        <v>2247</v>
      </c>
      <c r="E352" s="5" t="s">
        <v>2248</v>
      </c>
      <c r="F352" s="6" t="s">
        <v>16</v>
      </c>
      <c r="G352" s="7" t="s">
        <v>2249</v>
      </c>
      <c r="H352" s="8" t="s">
        <v>18</v>
      </c>
      <c r="I352" s="9" t="s">
        <v>2250</v>
      </c>
      <c r="J352" s="10">
        <v>1050000</v>
      </c>
      <c r="K352" s="11" t="s">
        <v>20</v>
      </c>
      <c r="L352" s="12" t="s">
        <v>2251</v>
      </c>
    </row>
    <row r="353" spans="1:12">
      <c r="A353" s="1" t="s">
        <v>2252</v>
      </c>
      <c r="B353" s="2" t="s">
        <v>2253</v>
      </c>
      <c r="C353" s="3">
        <v>44531.930648148104</v>
      </c>
      <c r="D353" s="4" t="s">
        <v>2254</v>
      </c>
      <c r="E353" s="5" t="s">
        <v>2255</v>
      </c>
      <c r="F353" s="6" t="s">
        <v>16</v>
      </c>
      <c r="G353" s="7" t="s">
        <v>2256</v>
      </c>
      <c r="H353" s="8" t="s">
        <v>18</v>
      </c>
      <c r="I353" s="9" t="s">
        <v>2257</v>
      </c>
      <c r="J353" s="10">
        <v>4000000</v>
      </c>
      <c r="K353" s="11" t="s">
        <v>20</v>
      </c>
      <c r="L353" s="12" t="s">
        <v>2258</v>
      </c>
    </row>
    <row r="354" spans="1:12">
      <c r="A354" s="1" t="s">
        <v>2259</v>
      </c>
      <c r="B354" s="2" t="s">
        <v>2260</v>
      </c>
      <c r="C354" s="3">
        <v>44531.916851851798</v>
      </c>
      <c r="D354" s="4" t="s">
        <v>2261</v>
      </c>
      <c r="E354" s="5" t="s">
        <v>2262</v>
      </c>
      <c r="F354" s="6" t="s">
        <v>16</v>
      </c>
      <c r="G354" s="7" t="s">
        <v>263</v>
      </c>
      <c r="H354" s="8" t="s">
        <v>18</v>
      </c>
      <c r="I354" s="9" t="s">
        <v>264</v>
      </c>
      <c r="J354" s="10">
        <v>3000000</v>
      </c>
      <c r="K354" s="11" t="s">
        <v>20</v>
      </c>
      <c r="L354" s="12" t="s">
        <v>2263</v>
      </c>
    </row>
    <row r="355" spans="1:12">
      <c r="A355" s="1" t="s">
        <v>2264</v>
      </c>
      <c r="B355" s="2" t="s">
        <v>2265</v>
      </c>
      <c r="C355" s="3">
        <v>44531.920937499999</v>
      </c>
      <c r="D355" s="4" t="s">
        <v>2266</v>
      </c>
      <c r="E355" s="5" t="s">
        <v>2267</v>
      </c>
      <c r="F355" s="6" t="s">
        <v>16</v>
      </c>
      <c r="G355" s="7" t="s">
        <v>2268</v>
      </c>
      <c r="H355" s="8" t="s">
        <v>167</v>
      </c>
      <c r="I355" s="9" t="s">
        <v>2269</v>
      </c>
      <c r="J355" s="10">
        <v>177469108</v>
      </c>
      <c r="K355" s="11" t="s">
        <v>20</v>
      </c>
      <c r="L355" s="12" t="s">
        <v>2270</v>
      </c>
    </row>
    <row r="356" spans="1:12">
      <c r="A356" s="1" t="s">
        <v>2271</v>
      </c>
      <c r="B356" s="2" t="s">
        <v>2272</v>
      </c>
      <c r="C356" s="3">
        <v>44531.929768518501</v>
      </c>
      <c r="D356" s="4" t="s">
        <v>2273</v>
      </c>
      <c r="E356" s="5" t="s">
        <v>2274</v>
      </c>
      <c r="F356" s="6" t="s">
        <v>16</v>
      </c>
      <c r="G356" s="7" t="s">
        <v>2275</v>
      </c>
      <c r="H356" s="8" t="s">
        <v>18</v>
      </c>
      <c r="I356" s="9" t="s">
        <v>2276</v>
      </c>
      <c r="J356" s="10">
        <v>15004500</v>
      </c>
      <c r="K356" s="11" t="s">
        <v>20</v>
      </c>
      <c r="L356" s="12" t="s">
        <v>2277</v>
      </c>
    </row>
    <row r="357" spans="1:12">
      <c r="A357" s="1" t="s">
        <v>2278</v>
      </c>
      <c r="B357" s="2" t="s">
        <v>2279</v>
      </c>
      <c r="C357" s="3">
        <v>44531.921805555598</v>
      </c>
      <c r="D357" s="4" t="s">
        <v>2280</v>
      </c>
      <c r="E357" s="5" t="s">
        <v>2281</v>
      </c>
      <c r="F357" s="6" t="s">
        <v>16</v>
      </c>
      <c r="G357" s="7" t="s">
        <v>1174</v>
      </c>
      <c r="H357" s="8" t="s">
        <v>18</v>
      </c>
      <c r="I357" s="9" t="s">
        <v>1175</v>
      </c>
      <c r="J357" s="10">
        <v>325958</v>
      </c>
      <c r="K357" s="11" t="s">
        <v>20</v>
      </c>
      <c r="L357" s="12" t="s">
        <v>2282</v>
      </c>
    </row>
    <row r="358" spans="1:12">
      <c r="A358" s="1" t="s">
        <v>2283</v>
      </c>
      <c r="B358" s="2" t="s">
        <v>2284</v>
      </c>
      <c r="C358" s="3">
        <v>44531.920023148101</v>
      </c>
      <c r="D358" s="4" t="s">
        <v>2285</v>
      </c>
      <c r="E358" s="5" t="s">
        <v>2286</v>
      </c>
      <c r="F358" s="6" t="s">
        <v>16</v>
      </c>
      <c r="G358" s="7" t="s">
        <v>1152</v>
      </c>
      <c r="H358" s="8" t="s">
        <v>18</v>
      </c>
      <c r="I358" s="9" t="s">
        <v>1153</v>
      </c>
      <c r="J358" s="10">
        <v>2955000</v>
      </c>
      <c r="K358" s="11" t="s">
        <v>20</v>
      </c>
      <c r="L358" s="12" t="s">
        <v>2287</v>
      </c>
    </row>
    <row r="359" spans="1:12">
      <c r="A359" s="1" t="s">
        <v>2288</v>
      </c>
      <c r="B359" s="2" t="s">
        <v>2289</v>
      </c>
      <c r="C359" s="3">
        <v>44533.552002314798</v>
      </c>
      <c r="D359" s="4" t="s">
        <v>2290</v>
      </c>
      <c r="E359" s="5" t="s">
        <v>2291</v>
      </c>
      <c r="F359" s="6" t="s">
        <v>16</v>
      </c>
      <c r="G359" s="7" t="s">
        <v>2292</v>
      </c>
      <c r="H359" s="8" t="s">
        <v>18</v>
      </c>
      <c r="I359" s="9" t="s">
        <v>2293</v>
      </c>
      <c r="J359" s="10">
        <v>1874910</v>
      </c>
      <c r="K359" s="11" t="s">
        <v>20</v>
      </c>
      <c r="L359" s="12" t="s">
        <v>2294</v>
      </c>
    </row>
    <row r="360" spans="1:12">
      <c r="A360" s="1" t="s">
        <v>2295</v>
      </c>
      <c r="B360" s="2" t="s">
        <v>2296</v>
      </c>
      <c r="C360" s="3">
        <v>44531.920787037001</v>
      </c>
      <c r="D360" s="4" t="s">
        <v>2297</v>
      </c>
      <c r="E360" s="5" t="s">
        <v>2298</v>
      </c>
      <c r="F360" s="6" t="s">
        <v>16</v>
      </c>
      <c r="G360" s="7" t="s">
        <v>1940</v>
      </c>
      <c r="H360" s="8" t="s">
        <v>18</v>
      </c>
      <c r="I360" s="9" t="s">
        <v>1941</v>
      </c>
      <c r="J360" s="10">
        <v>953915</v>
      </c>
      <c r="K360" s="11" t="s">
        <v>20</v>
      </c>
      <c r="L360" s="12" t="s">
        <v>2299</v>
      </c>
    </row>
    <row r="361" spans="1:12">
      <c r="A361" s="1" t="s">
        <v>2300</v>
      </c>
      <c r="B361" s="2" t="s">
        <v>2301</v>
      </c>
      <c r="C361" s="3">
        <v>44531.9222337963</v>
      </c>
      <c r="D361" s="4" t="s">
        <v>2302</v>
      </c>
      <c r="E361" s="5" t="s">
        <v>2303</v>
      </c>
      <c r="F361" s="6" t="s">
        <v>16</v>
      </c>
      <c r="G361" s="7" t="s">
        <v>1159</v>
      </c>
      <c r="H361" s="8" t="s">
        <v>18</v>
      </c>
      <c r="I361" s="9" t="s">
        <v>1161</v>
      </c>
      <c r="J361" s="10">
        <v>285552</v>
      </c>
      <c r="K361" s="11" t="s">
        <v>20</v>
      </c>
      <c r="L361" s="12" t="s">
        <v>2304</v>
      </c>
    </row>
    <row r="362" spans="1:12">
      <c r="A362" s="1" t="s">
        <v>2305</v>
      </c>
      <c r="B362" s="2" t="s">
        <v>2306</v>
      </c>
      <c r="C362" s="3">
        <v>44531.9210648148</v>
      </c>
      <c r="D362" s="4" t="s">
        <v>2307</v>
      </c>
      <c r="E362" s="5" t="s">
        <v>2308</v>
      </c>
      <c r="F362" s="6" t="s">
        <v>16</v>
      </c>
      <c r="G362" s="7" t="s">
        <v>1159</v>
      </c>
      <c r="H362" s="8" t="s">
        <v>18</v>
      </c>
      <c r="I362" s="9" t="s">
        <v>1161</v>
      </c>
      <c r="J362" s="10">
        <v>247498</v>
      </c>
      <c r="K362" s="11" t="s">
        <v>20</v>
      </c>
      <c r="L362" s="12" t="s">
        <v>2309</v>
      </c>
    </row>
    <row r="363" spans="1:12">
      <c r="A363" s="1" t="s">
        <v>2310</v>
      </c>
      <c r="B363" s="2" t="s">
        <v>2311</v>
      </c>
      <c r="C363" s="3">
        <v>44531.921458333301</v>
      </c>
      <c r="D363" s="4" t="s">
        <v>2312</v>
      </c>
      <c r="E363" s="5" t="s">
        <v>2313</v>
      </c>
      <c r="F363" s="6" t="s">
        <v>16</v>
      </c>
      <c r="G363" s="7" t="s">
        <v>1940</v>
      </c>
      <c r="H363" s="8" t="s">
        <v>18</v>
      </c>
      <c r="I363" s="9" t="s">
        <v>1941</v>
      </c>
      <c r="J363" s="10">
        <v>1100107</v>
      </c>
      <c r="K363" s="11" t="s">
        <v>20</v>
      </c>
      <c r="L363" s="12" t="s">
        <v>2314</v>
      </c>
    </row>
    <row r="364" spans="1:12">
      <c r="A364" s="1" t="s">
        <v>2315</v>
      </c>
      <c r="B364" s="2" t="s">
        <v>2316</v>
      </c>
      <c r="C364" s="3">
        <v>44531.927673611099</v>
      </c>
      <c r="D364" s="4" t="s">
        <v>2317</v>
      </c>
      <c r="E364" s="5" t="s">
        <v>2318</v>
      </c>
      <c r="F364" s="6" t="s">
        <v>16</v>
      </c>
      <c r="G364" s="7" t="s">
        <v>1219</v>
      </c>
      <c r="H364" s="8" t="s">
        <v>18</v>
      </c>
      <c r="I364" s="9" t="s">
        <v>1220</v>
      </c>
      <c r="J364" s="10">
        <v>750840</v>
      </c>
      <c r="K364" s="11" t="s">
        <v>20</v>
      </c>
      <c r="L364" s="12" t="s">
        <v>2319</v>
      </c>
    </row>
    <row r="365" spans="1:12">
      <c r="A365" s="1" t="s">
        <v>2320</v>
      </c>
      <c r="B365" s="2" t="s">
        <v>2321</v>
      </c>
      <c r="C365" s="3">
        <v>44531.916909722197</v>
      </c>
      <c r="D365" s="4" t="s">
        <v>2322</v>
      </c>
      <c r="E365" s="5" t="s">
        <v>2323</v>
      </c>
      <c r="F365" s="6" t="s">
        <v>16</v>
      </c>
      <c r="G365" s="7" t="s">
        <v>1174</v>
      </c>
      <c r="H365" s="8" t="s">
        <v>18</v>
      </c>
      <c r="I365" s="9" t="s">
        <v>1175</v>
      </c>
      <c r="J365" s="10">
        <v>307962</v>
      </c>
      <c r="K365" s="11" t="s">
        <v>20</v>
      </c>
      <c r="L365" s="12" t="s">
        <v>2324</v>
      </c>
    </row>
    <row r="366" spans="1:12">
      <c r="A366" s="1" t="s">
        <v>2325</v>
      </c>
      <c r="B366" s="2" t="s">
        <v>2326</v>
      </c>
      <c r="C366" s="3">
        <v>44531.921990740702</v>
      </c>
      <c r="D366" s="4" t="s">
        <v>2327</v>
      </c>
      <c r="E366" s="5" t="s">
        <v>2328</v>
      </c>
      <c r="F366" s="6" t="s">
        <v>16</v>
      </c>
      <c r="G366" s="7" t="s">
        <v>1219</v>
      </c>
      <c r="H366" s="8" t="s">
        <v>18</v>
      </c>
      <c r="I366" s="9" t="s">
        <v>1220</v>
      </c>
      <c r="J366" s="10">
        <v>774054</v>
      </c>
      <c r="K366" s="11" t="s">
        <v>20</v>
      </c>
      <c r="L366" s="12" t="s">
        <v>2329</v>
      </c>
    </row>
    <row r="367" spans="1:12">
      <c r="A367" s="1" t="s">
        <v>2330</v>
      </c>
      <c r="B367" s="2" t="s">
        <v>2331</v>
      </c>
      <c r="C367" s="3">
        <v>44531.925196759301</v>
      </c>
      <c r="D367" s="4" t="s">
        <v>2332</v>
      </c>
      <c r="E367" s="5" t="s">
        <v>2333</v>
      </c>
      <c r="F367" s="6" t="s">
        <v>16</v>
      </c>
      <c r="G367" s="7" t="s">
        <v>2334</v>
      </c>
      <c r="H367" s="8" t="s">
        <v>18</v>
      </c>
      <c r="I367" s="9" t="s">
        <v>2335</v>
      </c>
      <c r="J367" s="10">
        <v>7388390</v>
      </c>
      <c r="K367" s="11" t="s">
        <v>20</v>
      </c>
      <c r="L367" s="12" t="s">
        <v>2336</v>
      </c>
    </row>
    <row r="368" spans="1:12">
      <c r="A368" s="1" t="s">
        <v>2337</v>
      </c>
      <c r="B368" s="2" t="s">
        <v>2338</v>
      </c>
      <c r="C368" s="3">
        <v>44531.922199074099</v>
      </c>
      <c r="D368" s="4" t="s">
        <v>2339</v>
      </c>
      <c r="E368" s="5" t="s">
        <v>2340</v>
      </c>
      <c r="F368" s="6" t="s">
        <v>16</v>
      </c>
      <c r="G368" s="7" t="s">
        <v>2341</v>
      </c>
      <c r="H368" s="8" t="s">
        <v>18</v>
      </c>
      <c r="I368" s="9" t="s">
        <v>2342</v>
      </c>
      <c r="J368" s="10">
        <v>6398270</v>
      </c>
      <c r="K368" s="11" t="s">
        <v>20</v>
      </c>
      <c r="L368" s="12" t="s">
        <v>2343</v>
      </c>
    </row>
    <row r="369" spans="1:12">
      <c r="A369" s="1" t="s">
        <v>2344</v>
      </c>
      <c r="B369" s="2" t="s">
        <v>2345</v>
      </c>
      <c r="C369" s="3">
        <v>44531.914583333302</v>
      </c>
      <c r="D369" s="4" t="s">
        <v>2346</v>
      </c>
      <c r="E369" s="5" t="s">
        <v>2347</v>
      </c>
      <c r="F369" s="6" t="s">
        <v>16</v>
      </c>
      <c r="G369" s="7" t="s">
        <v>2348</v>
      </c>
      <c r="H369" s="8" t="s">
        <v>18</v>
      </c>
      <c r="I369" s="9" t="s">
        <v>2349</v>
      </c>
      <c r="J369" s="10">
        <v>999701</v>
      </c>
      <c r="K369" s="11" t="s">
        <v>20</v>
      </c>
      <c r="L369" s="12" t="s">
        <v>2350</v>
      </c>
    </row>
    <row r="370" spans="1:12">
      <c r="A370" s="1" t="s">
        <v>2351</v>
      </c>
      <c r="B370" s="2" t="s">
        <v>2352</v>
      </c>
      <c r="C370" s="3">
        <v>44531.9206597222</v>
      </c>
      <c r="D370" s="4" t="s">
        <v>2353</v>
      </c>
      <c r="E370" s="5" t="s">
        <v>2354</v>
      </c>
      <c r="F370" s="6" t="s">
        <v>16</v>
      </c>
      <c r="G370" s="7" t="s">
        <v>40</v>
      </c>
      <c r="H370" s="8" t="s">
        <v>18</v>
      </c>
      <c r="I370" s="9" t="s">
        <v>42</v>
      </c>
      <c r="J370" s="10">
        <v>651205.5</v>
      </c>
      <c r="K370" s="11" t="s">
        <v>20</v>
      </c>
      <c r="L370" s="12" t="s">
        <v>2355</v>
      </c>
    </row>
    <row r="371" spans="1:12">
      <c r="A371" s="1" t="s">
        <v>2356</v>
      </c>
      <c r="B371" s="2" t="s">
        <v>2357</v>
      </c>
      <c r="C371" s="3">
        <v>44531.917407407404</v>
      </c>
      <c r="D371" s="4" t="s">
        <v>2358</v>
      </c>
      <c r="E371" s="5" t="s">
        <v>2359</v>
      </c>
      <c r="F371" s="6" t="s">
        <v>16</v>
      </c>
      <c r="G371" s="7" t="s">
        <v>2360</v>
      </c>
      <c r="H371" s="8" t="s">
        <v>18</v>
      </c>
      <c r="I371" s="9" t="s">
        <v>2361</v>
      </c>
      <c r="J371" s="10">
        <v>1950000</v>
      </c>
      <c r="K371" s="11" t="s">
        <v>20</v>
      </c>
      <c r="L371" s="12" t="s">
        <v>2362</v>
      </c>
    </row>
    <row r="372" spans="1:12">
      <c r="A372" s="1" t="s">
        <v>2363</v>
      </c>
      <c r="B372" s="2" t="s">
        <v>2364</v>
      </c>
      <c r="C372" s="3">
        <v>44531.911087963003</v>
      </c>
      <c r="D372" s="4" t="s">
        <v>2365</v>
      </c>
      <c r="E372" s="5" t="s">
        <v>2366</v>
      </c>
      <c r="F372" s="6" t="s">
        <v>16</v>
      </c>
      <c r="G372" s="7" t="s">
        <v>63</v>
      </c>
      <c r="H372" s="8" t="s">
        <v>18</v>
      </c>
      <c r="I372" s="9" t="s">
        <v>64</v>
      </c>
      <c r="J372" s="10">
        <v>6000000</v>
      </c>
      <c r="K372" s="11" t="s">
        <v>20</v>
      </c>
      <c r="L372" s="12" t="s">
        <v>2367</v>
      </c>
    </row>
    <row r="373" spans="1:12">
      <c r="A373" s="1" t="s">
        <v>2368</v>
      </c>
      <c r="B373" s="2" t="s">
        <v>2369</v>
      </c>
      <c r="C373" s="3">
        <v>44531.926851851902</v>
      </c>
      <c r="D373" s="4" t="s">
        <v>2370</v>
      </c>
      <c r="E373" s="5" t="s">
        <v>2371</v>
      </c>
      <c r="F373" s="6" t="s">
        <v>16</v>
      </c>
      <c r="G373" s="7" t="s">
        <v>2372</v>
      </c>
      <c r="H373" s="8" t="s">
        <v>18</v>
      </c>
      <c r="I373" s="9" t="s">
        <v>2373</v>
      </c>
      <c r="J373" s="10">
        <v>20569877</v>
      </c>
      <c r="K373" s="11" t="s">
        <v>20</v>
      </c>
      <c r="L373" s="12" t="s">
        <v>2374</v>
      </c>
    </row>
    <row r="374" spans="1:12">
      <c r="A374" s="1" t="s">
        <v>2375</v>
      </c>
      <c r="B374" s="2" t="s">
        <v>2376</v>
      </c>
      <c r="C374" s="3">
        <v>44531.930752314802</v>
      </c>
      <c r="D374" s="4" t="s">
        <v>2377</v>
      </c>
      <c r="E374" s="5" t="s">
        <v>2378</v>
      </c>
      <c r="F374" s="6" t="s">
        <v>16</v>
      </c>
      <c r="G374" s="7" t="s">
        <v>2379</v>
      </c>
      <c r="H374" s="8" t="s">
        <v>18</v>
      </c>
      <c r="I374" s="9" t="s">
        <v>2380</v>
      </c>
      <c r="J374" s="10">
        <v>16047784</v>
      </c>
      <c r="K374" s="11" t="s">
        <v>20</v>
      </c>
      <c r="L374" s="12" t="s">
        <v>2381</v>
      </c>
    </row>
    <row r="375" spans="1:12">
      <c r="A375" s="1" t="s">
        <v>2382</v>
      </c>
      <c r="B375" s="2" t="s">
        <v>2383</v>
      </c>
      <c r="C375" s="3">
        <v>44531.922002314801</v>
      </c>
      <c r="D375" s="4" t="s">
        <v>2384</v>
      </c>
      <c r="E375" s="5" t="s">
        <v>2385</v>
      </c>
      <c r="F375" s="6" t="s">
        <v>16</v>
      </c>
      <c r="G375" s="7" t="s">
        <v>2386</v>
      </c>
      <c r="H375" s="8" t="s">
        <v>18</v>
      </c>
      <c r="I375" s="9" t="s">
        <v>2387</v>
      </c>
      <c r="J375" s="10">
        <v>640000</v>
      </c>
      <c r="K375" s="11" t="s">
        <v>20</v>
      </c>
      <c r="L375" s="12" t="s">
        <v>2388</v>
      </c>
    </row>
    <row r="376" spans="1:12">
      <c r="A376" s="1" t="s">
        <v>2389</v>
      </c>
      <c r="B376" s="2" t="s">
        <v>2390</v>
      </c>
      <c r="C376" s="3">
        <v>44532.934884259303</v>
      </c>
      <c r="D376" s="4" t="s">
        <v>2391</v>
      </c>
      <c r="E376" s="5" t="s">
        <v>2392</v>
      </c>
      <c r="F376" s="6" t="s">
        <v>16</v>
      </c>
      <c r="G376" s="7" t="s">
        <v>2393</v>
      </c>
      <c r="H376" s="8" t="s">
        <v>18</v>
      </c>
      <c r="I376" s="9" t="s">
        <v>2394</v>
      </c>
      <c r="J376" s="10">
        <v>2400000</v>
      </c>
      <c r="K376" s="11" t="s">
        <v>20</v>
      </c>
      <c r="L376" s="12" t="s">
        <v>2395</v>
      </c>
    </row>
    <row r="377" spans="1:12">
      <c r="A377" s="1" t="s">
        <v>2396</v>
      </c>
      <c r="B377" s="2" t="s">
        <v>2397</v>
      </c>
      <c r="C377" s="3">
        <v>44531.924375000002</v>
      </c>
      <c r="D377" s="4" t="s">
        <v>2398</v>
      </c>
      <c r="E377" s="5" t="s">
        <v>2399</v>
      </c>
      <c r="F377" s="6" t="s">
        <v>16</v>
      </c>
      <c r="G377" s="7" t="s">
        <v>2400</v>
      </c>
      <c r="H377" s="8" t="s">
        <v>18</v>
      </c>
      <c r="I377" s="9" t="s">
        <v>2401</v>
      </c>
      <c r="J377" s="10">
        <v>2410000</v>
      </c>
      <c r="K377" s="11" t="s">
        <v>20</v>
      </c>
      <c r="L377" s="12" t="s">
        <v>2402</v>
      </c>
    </row>
    <row r="378" spans="1:12">
      <c r="A378" s="1" t="s">
        <v>2403</v>
      </c>
      <c r="B378" s="2" t="s">
        <v>2404</v>
      </c>
      <c r="C378" s="3">
        <v>44531.926458333299</v>
      </c>
      <c r="D378" s="4" t="s">
        <v>2405</v>
      </c>
      <c r="E378" s="5" t="s">
        <v>2406</v>
      </c>
      <c r="F378" s="6" t="s">
        <v>16</v>
      </c>
      <c r="G378" s="7" t="s">
        <v>2407</v>
      </c>
      <c r="J378" s="10">
        <v>675840</v>
      </c>
      <c r="K378" s="11" t="s">
        <v>20</v>
      </c>
      <c r="L378" s="12" t="s">
        <v>2408</v>
      </c>
    </row>
    <row r="379" spans="1:12">
      <c r="A379" s="1" t="s">
        <v>2409</v>
      </c>
      <c r="B379" s="2" t="s">
        <v>2410</v>
      </c>
      <c r="C379" s="3">
        <v>44531.925243055601</v>
      </c>
      <c r="D379" s="4" t="s">
        <v>2411</v>
      </c>
      <c r="E379" s="5" t="s">
        <v>2412</v>
      </c>
      <c r="F379" s="6" t="s">
        <v>16</v>
      </c>
      <c r="G379" s="7" t="s">
        <v>2413</v>
      </c>
      <c r="H379" s="8" t="s">
        <v>18</v>
      </c>
      <c r="I379" s="9" t="s">
        <v>2414</v>
      </c>
      <c r="J379" s="10">
        <v>1892200</v>
      </c>
      <c r="K379" s="11" t="s">
        <v>20</v>
      </c>
      <c r="L379" s="12" t="s">
        <v>2415</v>
      </c>
    </row>
    <row r="380" spans="1:12">
      <c r="A380" s="1" t="s">
        <v>2416</v>
      </c>
      <c r="B380" s="2" t="s">
        <v>2417</v>
      </c>
      <c r="C380" s="3">
        <v>44531.9227314815</v>
      </c>
      <c r="D380" s="4" t="s">
        <v>2418</v>
      </c>
      <c r="E380" s="5" t="s">
        <v>2419</v>
      </c>
      <c r="F380" s="6" t="s">
        <v>16</v>
      </c>
      <c r="G380" s="7" t="s">
        <v>2420</v>
      </c>
      <c r="H380" s="8" t="s">
        <v>18</v>
      </c>
      <c r="I380" s="9" t="s">
        <v>2421</v>
      </c>
      <c r="J380" s="10">
        <v>3360000</v>
      </c>
      <c r="K380" s="11" t="s">
        <v>20</v>
      </c>
      <c r="L380" s="12" t="s">
        <v>2422</v>
      </c>
    </row>
    <row r="381" spans="1:12">
      <c r="A381" s="1" t="s">
        <v>2423</v>
      </c>
      <c r="B381" s="2" t="s">
        <v>2424</v>
      </c>
      <c r="C381" s="3">
        <v>44531.920856481498</v>
      </c>
      <c r="D381" s="4" t="s">
        <v>2425</v>
      </c>
      <c r="E381" s="5" t="s">
        <v>2426</v>
      </c>
      <c r="F381" s="6" t="s">
        <v>16</v>
      </c>
      <c r="G381" s="7" t="s">
        <v>1305</v>
      </c>
      <c r="H381" s="8" t="s">
        <v>18</v>
      </c>
      <c r="I381" s="9" t="s">
        <v>1306</v>
      </c>
      <c r="J381" s="10">
        <v>1038262.5</v>
      </c>
      <c r="K381" s="11" t="s">
        <v>20</v>
      </c>
      <c r="L381" s="12" t="s">
        <v>2427</v>
      </c>
    </row>
    <row r="382" spans="1:12">
      <c r="A382" s="1" t="s">
        <v>2428</v>
      </c>
      <c r="B382" s="2" t="s">
        <v>2429</v>
      </c>
      <c r="C382" s="3">
        <v>44531.917280092603</v>
      </c>
      <c r="D382" s="4" t="s">
        <v>2430</v>
      </c>
      <c r="E382" s="5" t="s">
        <v>2431</v>
      </c>
      <c r="F382" s="6" t="s">
        <v>16</v>
      </c>
      <c r="G382" s="7" t="s">
        <v>2432</v>
      </c>
      <c r="H382" s="8" t="s">
        <v>18</v>
      </c>
      <c r="I382" s="9" t="s">
        <v>2054</v>
      </c>
      <c r="J382" s="10">
        <v>4028000</v>
      </c>
      <c r="K382" s="11" t="s">
        <v>20</v>
      </c>
      <c r="L382" s="12" t="s">
        <v>2433</v>
      </c>
    </row>
    <row r="383" spans="1:12">
      <c r="A383" s="1" t="s">
        <v>2434</v>
      </c>
      <c r="B383" s="2" t="s">
        <v>2435</v>
      </c>
      <c r="C383" s="3">
        <v>44531.914502314801</v>
      </c>
      <c r="D383" s="4" t="s">
        <v>2436</v>
      </c>
      <c r="E383" s="5" t="s">
        <v>2437</v>
      </c>
      <c r="F383" s="6" t="s">
        <v>16</v>
      </c>
      <c r="G383" s="7" t="s">
        <v>137</v>
      </c>
      <c r="H383" s="8" t="s">
        <v>18</v>
      </c>
      <c r="I383" s="9" t="s">
        <v>139</v>
      </c>
      <c r="J383" s="10">
        <v>3045000</v>
      </c>
      <c r="K383" s="11" t="s">
        <v>20</v>
      </c>
      <c r="L383" s="12" t="s">
        <v>2438</v>
      </c>
    </row>
    <row r="384" spans="1:12">
      <c r="A384" s="1" t="s">
        <v>2439</v>
      </c>
      <c r="B384" s="2" t="s">
        <v>2440</v>
      </c>
      <c r="C384" s="3">
        <v>44531.930682870399</v>
      </c>
      <c r="D384" s="4" t="s">
        <v>2441</v>
      </c>
      <c r="E384" s="5" t="s">
        <v>2442</v>
      </c>
      <c r="F384" s="6" t="s">
        <v>16</v>
      </c>
      <c r="G384" s="7" t="s">
        <v>2443</v>
      </c>
      <c r="H384" s="8" t="s">
        <v>18</v>
      </c>
      <c r="I384" s="9" t="s">
        <v>2444</v>
      </c>
      <c r="J384" s="10">
        <v>1800000</v>
      </c>
      <c r="K384" s="11" t="s">
        <v>20</v>
      </c>
      <c r="L384" s="12" t="s">
        <v>2445</v>
      </c>
    </row>
    <row r="385" spans="1:12">
      <c r="A385" s="1" t="s">
        <v>2446</v>
      </c>
      <c r="B385" s="2" t="s">
        <v>2447</v>
      </c>
      <c r="C385" s="3">
        <v>44531.9226388889</v>
      </c>
      <c r="D385" s="4" t="s">
        <v>2448</v>
      </c>
      <c r="E385" s="5" t="s">
        <v>2449</v>
      </c>
      <c r="F385" s="6" t="s">
        <v>16</v>
      </c>
      <c r="G385" s="7" t="s">
        <v>2450</v>
      </c>
      <c r="H385" s="8" t="s">
        <v>18</v>
      </c>
      <c r="I385" s="9" t="s">
        <v>2451</v>
      </c>
      <c r="J385" s="10">
        <v>1014700</v>
      </c>
      <c r="K385" s="11" t="s">
        <v>20</v>
      </c>
      <c r="L385" s="12" t="s">
        <v>2452</v>
      </c>
    </row>
    <row r="386" spans="1:12">
      <c r="A386" s="1" t="s">
        <v>2453</v>
      </c>
      <c r="B386" s="2" t="s">
        <v>2454</v>
      </c>
      <c r="C386" s="3">
        <v>44531.923101851899</v>
      </c>
      <c r="D386" s="4" t="s">
        <v>2455</v>
      </c>
      <c r="E386" s="5" t="s">
        <v>2456</v>
      </c>
      <c r="F386" s="6" t="s">
        <v>16</v>
      </c>
      <c r="G386" s="7" t="s">
        <v>2457</v>
      </c>
      <c r="H386" s="8" t="s">
        <v>18</v>
      </c>
      <c r="I386" s="9" t="s">
        <v>2458</v>
      </c>
      <c r="J386" s="10">
        <v>1216400</v>
      </c>
      <c r="K386" s="11" t="s">
        <v>20</v>
      </c>
      <c r="L386" s="12" t="s">
        <v>2459</v>
      </c>
    </row>
    <row r="387" spans="1:12">
      <c r="A387" s="1" t="s">
        <v>2460</v>
      </c>
      <c r="B387" s="2" t="s">
        <v>2461</v>
      </c>
      <c r="C387" s="3">
        <v>44531.916863425897</v>
      </c>
      <c r="D387" s="4" t="s">
        <v>2462</v>
      </c>
      <c r="E387" s="5" t="s">
        <v>2463</v>
      </c>
      <c r="F387" s="6" t="s">
        <v>16</v>
      </c>
      <c r="G387" s="7" t="s">
        <v>2464</v>
      </c>
      <c r="H387" s="8" t="s">
        <v>18</v>
      </c>
      <c r="I387" s="9" t="s">
        <v>2465</v>
      </c>
      <c r="J387" s="10">
        <v>2627500</v>
      </c>
      <c r="K387" s="11" t="s">
        <v>20</v>
      </c>
      <c r="L387" s="12" t="s">
        <v>2466</v>
      </c>
    </row>
    <row r="388" spans="1:12">
      <c r="A388" s="1" t="s">
        <v>2467</v>
      </c>
      <c r="B388" s="2" t="s">
        <v>2468</v>
      </c>
      <c r="C388" s="3">
        <v>44531.917199074102</v>
      </c>
      <c r="D388" s="4" t="s">
        <v>2469</v>
      </c>
      <c r="E388" s="5" t="s">
        <v>2470</v>
      </c>
      <c r="F388" s="6" t="s">
        <v>16</v>
      </c>
      <c r="G388" s="7" t="s">
        <v>2471</v>
      </c>
      <c r="H388" s="8" t="s">
        <v>18</v>
      </c>
      <c r="I388" s="9" t="s">
        <v>2472</v>
      </c>
      <c r="J388" s="10">
        <v>1000000</v>
      </c>
      <c r="K388" s="11" t="s">
        <v>20</v>
      </c>
      <c r="L388" s="12" t="s">
        <v>2473</v>
      </c>
    </row>
    <row r="389" spans="1:12">
      <c r="A389" s="1" t="s">
        <v>2474</v>
      </c>
      <c r="B389" s="2" t="s">
        <v>2475</v>
      </c>
      <c r="C389" s="3">
        <v>44531.917349536998</v>
      </c>
      <c r="D389" s="4" t="s">
        <v>2476</v>
      </c>
      <c r="E389" s="5" t="s">
        <v>2470</v>
      </c>
      <c r="F389" s="6" t="s">
        <v>16</v>
      </c>
      <c r="G389" s="7" t="s">
        <v>2477</v>
      </c>
      <c r="H389" s="8" t="s">
        <v>18</v>
      </c>
      <c r="I389" s="9" t="s">
        <v>2478</v>
      </c>
      <c r="J389" s="10">
        <v>1700000</v>
      </c>
      <c r="K389" s="11" t="s">
        <v>20</v>
      </c>
      <c r="L389" s="12" t="s">
        <v>2479</v>
      </c>
    </row>
    <row r="390" spans="1:12">
      <c r="A390" s="1" t="s">
        <v>2480</v>
      </c>
      <c r="B390" s="2" t="s">
        <v>2481</v>
      </c>
      <c r="C390" s="3">
        <v>44533.559108796297</v>
      </c>
      <c r="D390" s="4" t="s">
        <v>2482</v>
      </c>
      <c r="E390" s="5" t="s">
        <v>2470</v>
      </c>
      <c r="F390" s="6" t="s">
        <v>16</v>
      </c>
      <c r="G390" s="7" t="s">
        <v>97</v>
      </c>
      <c r="H390" s="8" t="s">
        <v>18</v>
      </c>
      <c r="I390" s="9" t="s">
        <v>98</v>
      </c>
      <c r="J390" s="10">
        <v>17700000</v>
      </c>
      <c r="K390" s="11" t="s">
        <v>20</v>
      </c>
      <c r="L390" s="12" t="s">
        <v>2483</v>
      </c>
    </row>
    <row r="391" spans="1:12">
      <c r="A391" s="1" t="s">
        <v>2484</v>
      </c>
      <c r="B391" s="2" t="s">
        <v>2485</v>
      </c>
      <c r="C391" s="3">
        <v>44531.921898148103</v>
      </c>
      <c r="D391" s="4" t="s">
        <v>2486</v>
      </c>
      <c r="E391" s="5" t="s">
        <v>2470</v>
      </c>
      <c r="F391" s="6" t="s">
        <v>16</v>
      </c>
      <c r="G391" s="7" t="s">
        <v>2487</v>
      </c>
      <c r="H391" s="8" t="s">
        <v>18</v>
      </c>
      <c r="I391" s="9" t="s">
        <v>2488</v>
      </c>
      <c r="J391" s="10">
        <v>14400000</v>
      </c>
      <c r="K391" s="11" t="s">
        <v>20</v>
      </c>
      <c r="L391" s="12" t="s">
        <v>2489</v>
      </c>
    </row>
    <row r="392" spans="1:12">
      <c r="A392" s="1" t="s">
        <v>2490</v>
      </c>
      <c r="B392" s="2" t="s">
        <v>2491</v>
      </c>
      <c r="C392" s="3">
        <v>44531.9214236111</v>
      </c>
      <c r="D392" s="4" t="s">
        <v>2492</v>
      </c>
      <c r="E392" s="5" t="s">
        <v>2470</v>
      </c>
      <c r="F392" s="6" t="s">
        <v>16</v>
      </c>
      <c r="G392" s="7" t="s">
        <v>2493</v>
      </c>
      <c r="H392" s="8" t="s">
        <v>167</v>
      </c>
      <c r="I392" s="9" t="s">
        <v>2494</v>
      </c>
      <c r="J392" s="10">
        <v>18229542.199999999</v>
      </c>
      <c r="K392" s="11" t="s">
        <v>20</v>
      </c>
      <c r="L392" s="12" t="s">
        <v>2495</v>
      </c>
    </row>
    <row r="393" spans="1:12">
      <c r="A393" s="1" t="s">
        <v>2496</v>
      </c>
      <c r="B393" s="2" t="s">
        <v>2497</v>
      </c>
      <c r="C393" s="3">
        <v>44531.923032407401</v>
      </c>
      <c r="D393" s="4" t="s">
        <v>2498</v>
      </c>
      <c r="E393" s="5" t="s">
        <v>2470</v>
      </c>
      <c r="F393" s="6" t="s">
        <v>16</v>
      </c>
      <c r="G393" s="7" t="s">
        <v>2499</v>
      </c>
      <c r="H393" s="8" t="s">
        <v>2500</v>
      </c>
      <c r="I393" s="9" t="s">
        <v>2501</v>
      </c>
      <c r="J393" s="10">
        <v>248996</v>
      </c>
      <c r="K393" s="11" t="s">
        <v>20</v>
      </c>
      <c r="L393" s="12" t="s">
        <v>2502</v>
      </c>
    </row>
    <row r="394" spans="1:12">
      <c r="A394" s="1" t="s">
        <v>2503</v>
      </c>
      <c r="B394" s="2" t="s">
        <v>2504</v>
      </c>
      <c r="C394" s="3">
        <v>44531.917013888902</v>
      </c>
      <c r="D394" s="4" t="s">
        <v>2505</v>
      </c>
      <c r="E394" s="5" t="s">
        <v>2506</v>
      </c>
      <c r="F394" s="6" t="s">
        <v>16</v>
      </c>
      <c r="G394" s="7" t="s">
        <v>48</v>
      </c>
      <c r="H394" s="8" t="s">
        <v>18</v>
      </c>
      <c r="I394" s="9" t="s">
        <v>49</v>
      </c>
      <c r="J394" s="10">
        <v>2299335</v>
      </c>
      <c r="K394" s="11" t="s">
        <v>20</v>
      </c>
      <c r="L394" s="12" t="s">
        <v>2507</v>
      </c>
    </row>
    <row r="395" spans="1:12">
      <c r="A395" s="1" t="s">
        <v>2508</v>
      </c>
      <c r="B395" s="2" t="s">
        <v>2509</v>
      </c>
      <c r="C395" s="3">
        <v>44531.910671296297</v>
      </c>
      <c r="D395" s="4" t="s">
        <v>2510</v>
      </c>
      <c r="E395" s="5" t="s">
        <v>2511</v>
      </c>
      <c r="F395" s="6" t="s">
        <v>16</v>
      </c>
      <c r="G395" s="7" t="s">
        <v>2512</v>
      </c>
      <c r="H395" s="8" t="s">
        <v>18</v>
      </c>
      <c r="I395" s="9" t="s">
        <v>2513</v>
      </c>
      <c r="J395" s="10">
        <v>32320000</v>
      </c>
      <c r="K395" s="11" t="s">
        <v>20</v>
      </c>
      <c r="L395" s="12" t="s">
        <v>2514</v>
      </c>
    </row>
    <row r="396" spans="1:12">
      <c r="A396" s="1" t="s">
        <v>2515</v>
      </c>
      <c r="B396" s="2" t="s">
        <v>2516</v>
      </c>
      <c r="C396" s="3">
        <v>44531.9280208333</v>
      </c>
      <c r="D396" s="4" t="s">
        <v>2517</v>
      </c>
      <c r="E396" s="5" t="s">
        <v>2518</v>
      </c>
      <c r="F396" s="6" t="s">
        <v>16</v>
      </c>
      <c r="G396" s="7" t="s">
        <v>2519</v>
      </c>
      <c r="H396" s="8" t="s">
        <v>18</v>
      </c>
      <c r="I396" s="9" t="s">
        <v>2520</v>
      </c>
      <c r="J396" s="10">
        <v>36526</v>
      </c>
      <c r="K396" s="11" t="s">
        <v>20</v>
      </c>
      <c r="L396" s="12" t="s">
        <v>2521</v>
      </c>
    </row>
    <row r="397" spans="1:12">
      <c r="A397" s="1" t="s">
        <v>2522</v>
      </c>
      <c r="B397" s="2" t="s">
        <v>2523</v>
      </c>
      <c r="C397" s="3">
        <v>44531.921574074098</v>
      </c>
      <c r="D397" s="4" t="s">
        <v>2524</v>
      </c>
      <c r="E397" s="5" t="s">
        <v>2525</v>
      </c>
      <c r="F397" s="6" t="s">
        <v>16</v>
      </c>
      <c r="G397" s="7" t="s">
        <v>2526</v>
      </c>
      <c r="H397" s="8" t="s">
        <v>18</v>
      </c>
      <c r="I397" s="9" t="s">
        <v>2527</v>
      </c>
      <c r="J397" s="10">
        <v>23977145</v>
      </c>
      <c r="K397" s="11" t="s">
        <v>20</v>
      </c>
      <c r="L397" s="12" t="s">
        <v>2528</v>
      </c>
    </row>
    <row r="398" spans="1:12">
      <c r="A398" s="1" t="s">
        <v>2529</v>
      </c>
      <c r="B398" s="2" t="s">
        <v>2530</v>
      </c>
      <c r="C398" s="3">
        <v>44531.9171180556</v>
      </c>
      <c r="D398" s="4" t="s">
        <v>2531</v>
      </c>
      <c r="E398" s="5" t="s">
        <v>2532</v>
      </c>
      <c r="F398" s="6" t="s">
        <v>16</v>
      </c>
      <c r="G398" s="7" t="s">
        <v>959</v>
      </c>
      <c r="H398" s="8" t="s">
        <v>18</v>
      </c>
      <c r="I398" s="9" t="s">
        <v>960</v>
      </c>
      <c r="J398" s="10">
        <v>14000000</v>
      </c>
      <c r="K398" s="11" t="s">
        <v>20</v>
      </c>
      <c r="L398" s="12" t="s">
        <v>2533</v>
      </c>
    </row>
    <row r="399" spans="1:12">
      <c r="A399" s="1" t="s">
        <v>2534</v>
      </c>
      <c r="B399" s="2" t="s">
        <v>2535</v>
      </c>
      <c r="C399" s="3">
        <v>44531.913842592599</v>
      </c>
      <c r="D399" s="4" t="s">
        <v>2536</v>
      </c>
      <c r="E399" s="5" t="s">
        <v>2537</v>
      </c>
      <c r="F399" s="6" t="s">
        <v>16</v>
      </c>
      <c r="G399" s="7" t="s">
        <v>2538</v>
      </c>
      <c r="H399" s="8" t="s">
        <v>18</v>
      </c>
      <c r="I399" s="9" t="s">
        <v>2539</v>
      </c>
      <c r="J399" s="10">
        <v>11772000</v>
      </c>
      <c r="K399" s="11" t="s">
        <v>20</v>
      </c>
      <c r="L399" s="12" t="s">
        <v>2540</v>
      </c>
    </row>
    <row r="400" spans="1:12">
      <c r="A400" s="1" t="s">
        <v>2541</v>
      </c>
      <c r="B400" s="2" t="s">
        <v>2542</v>
      </c>
      <c r="C400" s="3">
        <v>44531.9164467593</v>
      </c>
      <c r="D400" s="4" t="s">
        <v>2543</v>
      </c>
      <c r="E400" s="5" t="s">
        <v>2544</v>
      </c>
      <c r="F400" s="6" t="s">
        <v>16</v>
      </c>
      <c r="G400" s="7" t="s">
        <v>2545</v>
      </c>
      <c r="H400" s="8" t="s">
        <v>18</v>
      </c>
      <c r="I400" s="9" t="s">
        <v>2546</v>
      </c>
      <c r="J400" s="10">
        <v>2289871</v>
      </c>
      <c r="K400" s="11" t="s">
        <v>20</v>
      </c>
      <c r="L400" s="12" t="s">
        <v>2547</v>
      </c>
    </row>
    <row r="401" spans="1:12">
      <c r="A401" s="1" t="s">
        <v>2548</v>
      </c>
      <c r="B401" s="2" t="s">
        <v>2549</v>
      </c>
      <c r="C401" s="3">
        <v>44531.9207986111</v>
      </c>
      <c r="D401" s="4" t="s">
        <v>2550</v>
      </c>
      <c r="E401" s="5" t="s">
        <v>2551</v>
      </c>
      <c r="F401" s="6" t="s">
        <v>16</v>
      </c>
      <c r="G401" s="7" t="s">
        <v>105</v>
      </c>
      <c r="H401" s="8" t="s">
        <v>18</v>
      </c>
      <c r="I401" s="9" t="s">
        <v>2552</v>
      </c>
      <c r="J401" s="10">
        <v>6170550</v>
      </c>
      <c r="K401" s="11" t="s">
        <v>20</v>
      </c>
      <c r="L401" s="12" t="s">
        <v>2553</v>
      </c>
    </row>
    <row r="402" spans="1:12">
      <c r="A402" s="1" t="s">
        <v>2554</v>
      </c>
      <c r="B402" s="2" t="s">
        <v>2555</v>
      </c>
      <c r="C402" s="3">
        <v>44531.916724536997</v>
      </c>
      <c r="D402" s="4" t="s">
        <v>2556</v>
      </c>
      <c r="E402" s="5" t="s">
        <v>2557</v>
      </c>
      <c r="F402" s="6" t="s">
        <v>16</v>
      </c>
      <c r="G402" s="7" t="s">
        <v>239</v>
      </c>
      <c r="H402" s="8" t="s">
        <v>18</v>
      </c>
      <c r="I402" s="9" t="s">
        <v>240</v>
      </c>
      <c r="J402" s="10">
        <v>6325000</v>
      </c>
      <c r="K402" s="11" t="s">
        <v>20</v>
      </c>
      <c r="L402" s="12" t="s">
        <v>2558</v>
      </c>
    </row>
    <row r="403" spans="1:12">
      <c r="A403" s="1" t="s">
        <v>2559</v>
      </c>
      <c r="B403" s="2" t="s">
        <v>2560</v>
      </c>
      <c r="C403" s="3">
        <v>44531.915335648097</v>
      </c>
      <c r="D403" s="4" t="s">
        <v>2561</v>
      </c>
      <c r="E403" s="5" t="s">
        <v>2562</v>
      </c>
      <c r="F403" s="6" t="s">
        <v>16</v>
      </c>
      <c r="G403" s="7" t="s">
        <v>97</v>
      </c>
      <c r="H403" s="8" t="s">
        <v>18</v>
      </c>
      <c r="I403" s="9" t="s">
        <v>98</v>
      </c>
      <c r="J403" s="10">
        <v>71530</v>
      </c>
      <c r="K403" s="11" t="s">
        <v>20</v>
      </c>
      <c r="L403" s="12" t="s">
        <v>2563</v>
      </c>
    </row>
    <row r="404" spans="1:12">
      <c r="A404" s="1" t="s">
        <v>2564</v>
      </c>
      <c r="B404" s="2" t="s">
        <v>2565</v>
      </c>
      <c r="C404" s="3">
        <v>44531.922245370399</v>
      </c>
      <c r="D404" s="4" t="s">
        <v>2566</v>
      </c>
      <c r="E404" s="5" t="s">
        <v>2567</v>
      </c>
      <c r="F404" s="6" t="s">
        <v>16</v>
      </c>
      <c r="G404" s="7" t="s">
        <v>2568</v>
      </c>
      <c r="H404" s="8" t="s">
        <v>18</v>
      </c>
      <c r="I404" s="9" t="s">
        <v>2569</v>
      </c>
      <c r="J404" s="10">
        <v>17000000</v>
      </c>
      <c r="K404" s="11" t="s">
        <v>20</v>
      </c>
      <c r="L404" s="12" t="s">
        <v>2570</v>
      </c>
    </row>
    <row r="405" spans="1:12">
      <c r="A405" s="1" t="s">
        <v>2571</v>
      </c>
      <c r="B405" s="2" t="s">
        <v>2572</v>
      </c>
      <c r="C405" s="3">
        <v>44531.921006944402</v>
      </c>
      <c r="D405" s="4" t="s">
        <v>2573</v>
      </c>
      <c r="E405" s="5" t="s">
        <v>2574</v>
      </c>
      <c r="F405" s="6" t="s">
        <v>16</v>
      </c>
      <c r="G405" s="7" t="s">
        <v>2575</v>
      </c>
      <c r="H405" s="8" t="s">
        <v>18</v>
      </c>
      <c r="I405" s="9" t="s">
        <v>2576</v>
      </c>
      <c r="J405" s="10">
        <v>5000000</v>
      </c>
      <c r="K405" s="11" t="s">
        <v>20</v>
      </c>
      <c r="L405" s="12" t="s">
        <v>2577</v>
      </c>
    </row>
    <row r="406" spans="1:12">
      <c r="A406" s="1" t="s">
        <v>2578</v>
      </c>
      <c r="B406" s="2" t="s">
        <v>2579</v>
      </c>
      <c r="C406" s="3">
        <v>44531.923379629603</v>
      </c>
      <c r="D406" s="4" t="s">
        <v>2580</v>
      </c>
      <c r="E406" s="5" t="s">
        <v>2581</v>
      </c>
      <c r="F406" s="6" t="s">
        <v>16</v>
      </c>
      <c r="G406" s="7" t="s">
        <v>2334</v>
      </c>
      <c r="H406" s="8" t="s">
        <v>18</v>
      </c>
      <c r="I406" s="9" t="s">
        <v>2335</v>
      </c>
      <c r="J406" s="10">
        <v>1775200</v>
      </c>
      <c r="K406" s="11" t="s">
        <v>20</v>
      </c>
      <c r="L406" s="12" t="s">
        <v>2582</v>
      </c>
    </row>
    <row r="407" spans="1:12">
      <c r="A407" s="1" t="s">
        <v>2583</v>
      </c>
      <c r="B407" s="2" t="s">
        <v>2584</v>
      </c>
      <c r="C407" s="3">
        <v>44531.926620370403</v>
      </c>
      <c r="D407" s="4" t="s">
        <v>2585</v>
      </c>
      <c r="E407" s="5" t="s">
        <v>2586</v>
      </c>
      <c r="F407" s="6" t="s">
        <v>16</v>
      </c>
      <c r="G407" s="7" t="s">
        <v>2000</v>
      </c>
      <c r="H407" s="8" t="s">
        <v>18</v>
      </c>
      <c r="I407" s="9" t="s">
        <v>2001</v>
      </c>
      <c r="J407" s="10">
        <v>5000000</v>
      </c>
      <c r="K407" s="11" t="s">
        <v>20</v>
      </c>
      <c r="L407" s="12" t="s">
        <v>2587</v>
      </c>
    </row>
    <row r="408" spans="1:12">
      <c r="A408" s="1" t="s">
        <v>2588</v>
      </c>
      <c r="B408" s="2" t="s">
        <v>2589</v>
      </c>
      <c r="C408" s="3">
        <v>44531.920775462997</v>
      </c>
      <c r="D408" s="4" t="s">
        <v>2590</v>
      </c>
      <c r="E408" s="5" t="s">
        <v>2591</v>
      </c>
      <c r="F408" s="6" t="s">
        <v>16</v>
      </c>
      <c r="G408" s="7" t="s">
        <v>2592</v>
      </c>
      <c r="H408" s="8" t="s">
        <v>18</v>
      </c>
      <c r="I408" s="9" t="s">
        <v>2594</v>
      </c>
      <c r="J408" s="10">
        <v>4456488</v>
      </c>
      <c r="K408" s="11" t="s">
        <v>20</v>
      </c>
      <c r="L408" s="12" t="s">
        <v>2595</v>
      </c>
    </row>
    <row r="409" spans="1:12">
      <c r="A409" s="1" t="s">
        <v>2596</v>
      </c>
      <c r="B409" s="2" t="s">
        <v>2597</v>
      </c>
      <c r="C409" s="3">
        <v>44531.914305555598</v>
      </c>
      <c r="D409" s="4" t="s">
        <v>2598</v>
      </c>
      <c r="E409" s="5" t="s">
        <v>2599</v>
      </c>
      <c r="F409" s="6" t="s">
        <v>16</v>
      </c>
      <c r="G409" s="7" t="s">
        <v>97</v>
      </c>
      <c r="H409" s="8" t="s">
        <v>18</v>
      </c>
      <c r="I409" s="9" t="s">
        <v>98</v>
      </c>
      <c r="J409" s="10">
        <v>96959</v>
      </c>
      <c r="K409" s="11" t="s">
        <v>20</v>
      </c>
      <c r="L409" s="12" t="s">
        <v>2600</v>
      </c>
    </row>
    <row r="410" spans="1:12">
      <c r="A410" s="1" t="s">
        <v>2601</v>
      </c>
      <c r="B410" s="2" t="s">
        <v>2602</v>
      </c>
      <c r="C410" s="3">
        <v>44531.910706018498</v>
      </c>
      <c r="D410" s="4" t="s">
        <v>2603</v>
      </c>
      <c r="E410" s="5" t="s">
        <v>2604</v>
      </c>
      <c r="F410" s="6" t="s">
        <v>16</v>
      </c>
      <c r="G410" s="7" t="s">
        <v>2605</v>
      </c>
      <c r="H410" s="8" t="s">
        <v>18</v>
      </c>
      <c r="I410" s="9" t="s">
        <v>2606</v>
      </c>
      <c r="J410" s="10">
        <v>498000</v>
      </c>
      <c r="K410" s="11" t="s">
        <v>20</v>
      </c>
      <c r="L410" s="12" t="s">
        <v>2607</v>
      </c>
    </row>
    <row r="411" spans="1:12">
      <c r="A411" s="1" t="s">
        <v>2608</v>
      </c>
      <c r="B411" s="2" t="s">
        <v>2609</v>
      </c>
      <c r="C411" s="3">
        <v>44531.916053240697</v>
      </c>
      <c r="D411" s="4" t="s">
        <v>2610</v>
      </c>
      <c r="E411" s="5" t="s">
        <v>2611</v>
      </c>
      <c r="F411" s="6" t="s">
        <v>16</v>
      </c>
      <c r="G411" s="7" t="s">
        <v>2612</v>
      </c>
      <c r="J411" s="10">
        <v>202438</v>
      </c>
      <c r="K411" s="11" t="s">
        <v>20</v>
      </c>
      <c r="L411" s="12" t="s">
        <v>2613</v>
      </c>
    </row>
    <row r="412" spans="1:12">
      <c r="A412" s="1" t="s">
        <v>2614</v>
      </c>
      <c r="B412" s="2" t="s">
        <v>2615</v>
      </c>
      <c r="C412" s="3">
        <v>44531.916018518503</v>
      </c>
      <c r="D412" s="4" t="s">
        <v>2616</v>
      </c>
      <c r="E412" s="5" t="s">
        <v>2617</v>
      </c>
      <c r="F412" s="6" t="s">
        <v>16</v>
      </c>
      <c r="G412" s="7" t="s">
        <v>2612</v>
      </c>
      <c r="J412" s="10">
        <v>141750</v>
      </c>
      <c r="K412" s="11" t="s">
        <v>20</v>
      </c>
      <c r="L412" s="12" t="s">
        <v>2618</v>
      </c>
    </row>
    <row r="413" spans="1:12">
      <c r="A413" s="1" t="s">
        <v>2619</v>
      </c>
      <c r="B413" s="2" t="s">
        <v>2620</v>
      </c>
      <c r="C413" s="3">
        <v>44531.9309027778</v>
      </c>
      <c r="D413" s="4" t="s">
        <v>2621</v>
      </c>
      <c r="E413" s="5" t="s">
        <v>2622</v>
      </c>
      <c r="F413" s="6" t="s">
        <v>16</v>
      </c>
      <c r="G413" s="7" t="s">
        <v>668</v>
      </c>
      <c r="H413" s="8" t="s">
        <v>18</v>
      </c>
      <c r="I413" s="9" t="s">
        <v>669</v>
      </c>
      <c r="J413" s="10">
        <v>3293321</v>
      </c>
      <c r="K413" s="11" t="s">
        <v>20</v>
      </c>
      <c r="L413" s="12" t="s">
        <v>2623</v>
      </c>
    </row>
    <row r="414" spans="1:12">
      <c r="A414" s="1" t="s">
        <v>2624</v>
      </c>
      <c r="B414" s="2" t="s">
        <v>2625</v>
      </c>
      <c r="C414" s="3">
        <v>44531.922349537002</v>
      </c>
      <c r="D414" s="4" t="s">
        <v>2626</v>
      </c>
      <c r="E414" s="5" t="s">
        <v>2627</v>
      </c>
      <c r="F414" s="6" t="s">
        <v>16</v>
      </c>
      <c r="G414" s="7" t="s">
        <v>1968</v>
      </c>
      <c r="H414" s="8" t="s">
        <v>18</v>
      </c>
      <c r="I414" s="9" t="s">
        <v>1969</v>
      </c>
      <c r="J414" s="10">
        <v>1036800</v>
      </c>
      <c r="K414" s="11" t="s">
        <v>20</v>
      </c>
      <c r="L414" s="12" t="s">
        <v>2628</v>
      </c>
    </row>
    <row r="415" spans="1:12">
      <c r="A415" s="1" t="s">
        <v>2629</v>
      </c>
      <c r="B415" s="2" t="s">
        <v>2630</v>
      </c>
      <c r="C415" s="3">
        <v>44531.916770833297</v>
      </c>
      <c r="D415" s="4" t="s">
        <v>2631</v>
      </c>
      <c r="E415" s="5" t="s">
        <v>2632</v>
      </c>
      <c r="F415" s="6" t="s">
        <v>16</v>
      </c>
      <c r="G415" s="7" t="s">
        <v>137</v>
      </c>
      <c r="H415" s="8" t="s">
        <v>18</v>
      </c>
      <c r="I415" s="9" t="s">
        <v>139</v>
      </c>
      <c r="J415" s="10">
        <v>2404519</v>
      </c>
      <c r="K415" s="11" t="s">
        <v>20</v>
      </c>
      <c r="L415" s="12" t="s">
        <v>2633</v>
      </c>
    </row>
    <row r="416" spans="1:12">
      <c r="A416" s="1" t="s">
        <v>2634</v>
      </c>
      <c r="B416" s="2" t="s">
        <v>2635</v>
      </c>
      <c r="C416" s="3">
        <v>44531.923483796301</v>
      </c>
      <c r="D416" s="4" t="s">
        <v>2636</v>
      </c>
      <c r="E416" s="5" t="s">
        <v>2637</v>
      </c>
      <c r="F416" s="6" t="s">
        <v>16</v>
      </c>
      <c r="G416" s="7" t="s">
        <v>2638</v>
      </c>
      <c r="H416" s="8" t="s">
        <v>18</v>
      </c>
      <c r="I416" s="9" t="s">
        <v>2639</v>
      </c>
      <c r="J416" s="10">
        <v>1890000</v>
      </c>
      <c r="K416" s="11" t="s">
        <v>20</v>
      </c>
      <c r="L416" s="12" t="s">
        <v>2640</v>
      </c>
    </row>
    <row r="417" spans="1:12">
      <c r="A417" s="1" t="s">
        <v>2641</v>
      </c>
      <c r="B417" s="2" t="s">
        <v>2642</v>
      </c>
      <c r="C417" s="3">
        <v>44531.929710648103</v>
      </c>
      <c r="D417" s="4" t="s">
        <v>2643</v>
      </c>
      <c r="E417" s="5" t="s">
        <v>2644</v>
      </c>
      <c r="F417" s="6" t="s">
        <v>16</v>
      </c>
      <c r="G417" s="7" t="s">
        <v>183</v>
      </c>
      <c r="H417" s="8" t="s">
        <v>18</v>
      </c>
      <c r="I417" s="9" t="s">
        <v>2645</v>
      </c>
      <c r="J417" s="10">
        <v>3977000</v>
      </c>
      <c r="K417" s="11" t="s">
        <v>20</v>
      </c>
      <c r="L417" s="12" t="s">
        <v>2646</v>
      </c>
    </row>
    <row r="418" spans="1:12">
      <c r="A418" s="1" t="s">
        <v>2647</v>
      </c>
      <c r="B418" s="2" t="s">
        <v>2648</v>
      </c>
      <c r="C418" s="3">
        <v>44531.916435185201</v>
      </c>
      <c r="D418" s="4" t="s">
        <v>2649</v>
      </c>
      <c r="E418" s="5" t="s">
        <v>2650</v>
      </c>
      <c r="F418" s="6" t="s">
        <v>16</v>
      </c>
      <c r="G418" s="7" t="s">
        <v>1567</v>
      </c>
      <c r="H418" s="8" t="s">
        <v>18</v>
      </c>
      <c r="I418" s="9" t="s">
        <v>2651</v>
      </c>
      <c r="J418" s="10">
        <v>1562650</v>
      </c>
      <c r="K418" s="11" t="s">
        <v>20</v>
      </c>
      <c r="L418" s="12" t="s">
        <v>2652</v>
      </c>
    </row>
    <row r="419" spans="1:12">
      <c r="A419" s="1" t="s">
        <v>2653</v>
      </c>
      <c r="B419" s="2" t="s">
        <v>2654</v>
      </c>
      <c r="C419" s="3">
        <v>44531.928368055596</v>
      </c>
      <c r="D419" s="4" t="s">
        <v>2655</v>
      </c>
      <c r="E419" s="5" t="s">
        <v>2656</v>
      </c>
      <c r="F419" s="6" t="s">
        <v>16</v>
      </c>
      <c r="G419" s="7" t="s">
        <v>2657</v>
      </c>
      <c r="H419" s="8" t="s">
        <v>18</v>
      </c>
      <c r="I419" s="9" t="s">
        <v>2658</v>
      </c>
      <c r="J419" s="10">
        <v>315240</v>
      </c>
      <c r="K419" s="11" t="s">
        <v>20</v>
      </c>
      <c r="L419" s="12" t="s">
        <v>2659</v>
      </c>
    </row>
    <row r="420" spans="1:12">
      <c r="A420" s="1" t="s">
        <v>2660</v>
      </c>
      <c r="B420" s="2" t="s">
        <v>2661</v>
      </c>
      <c r="C420" s="3">
        <v>44531.923194444404</v>
      </c>
      <c r="D420" s="4" t="s">
        <v>2662</v>
      </c>
      <c r="E420" s="5" t="s">
        <v>2663</v>
      </c>
      <c r="F420" s="6" t="s">
        <v>16</v>
      </c>
      <c r="G420" s="7" t="s">
        <v>2664</v>
      </c>
      <c r="H420" s="8" t="s">
        <v>18</v>
      </c>
      <c r="I420" s="9" t="s">
        <v>2665</v>
      </c>
      <c r="J420" s="10">
        <v>885158</v>
      </c>
      <c r="K420" s="11" t="s">
        <v>20</v>
      </c>
      <c r="L420" s="12" t="s">
        <v>2666</v>
      </c>
    </row>
    <row r="421" spans="1:12">
      <c r="A421" s="1" t="s">
        <v>2667</v>
      </c>
      <c r="B421" s="2" t="s">
        <v>2668</v>
      </c>
      <c r="C421" s="3">
        <v>44531.9234953704</v>
      </c>
      <c r="D421" s="4" t="s">
        <v>2669</v>
      </c>
      <c r="E421" s="5" t="s">
        <v>2670</v>
      </c>
      <c r="F421" s="6" t="s">
        <v>16</v>
      </c>
      <c r="G421" s="7" t="s">
        <v>2671</v>
      </c>
      <c r="H421" s="8" t="s">
        <v>18</v>
      </c>
      <c r="I421" s="9" t="s">
        <v>2672</v>
      </c>
      <c r="J421" s="10">
        <v>750000</v>
      </c>
      <c r="K421" s="11" t="s">
        <v>20</v>
      </c>
      <c r="L421" s="12" t="s">
        <v>2673</v>
      </c>
    </row>
    <row r="422" spans="1:12">
      <c r="A422" s="1" t="s">
        <v>2674</v>
      </c>
      <c r="B422" s="2" t="s">
        <v>2675</v>
      </c>
      <c r="C422" s="3">
        <v>44531.917488425897</v>
      </c>
      <c r="D422" s="4" t="s">
        <v>2676</v>
      </c>
      <c r="E422" s="5" t="s">
        <v>2677</v>
      </c>
      <c r="F422" s="6" t="s">
        <v>16</v>
      </c>
      <c r="G422" s="7" t="s">
        <v>227</v>
      </c>
      <c r="H422" s="8" t="s">
        <v>18</v>
      </c>
      <c r="I422" s="9" t="s">
        <v>228</v>
      </c>
      <c r="J422" s="10">
        <v>395270</v>
      </c>
      <c r="K422" s="11" t="s">
        <v>20</v>
      </c>
      <c r="L422" s="12" t="s">
        <v>2678</v>
      </c>
    </row>
    <row r="423" spans="1:12">
      <c r="A423" s="1" t="s">
        <v>2679</v>
      </c>
      <c r="B423" s="2" t="s">
        <v>2680</v>
      </c>
      <c r="C423" s="3">
        <v>44531.921956018501</v>
      </c>
      <c r="D423" s="4" t="s">
        <v>2681</v>
      </c>
      <c r="E423" s="5" t="s">
        <v>2682</v>
      </c>
      <c r="F423" s="6" t="s">
        <v>16</v>
      </c>
      <c r="G423" s="7" t="s">
        <v>2683</v>
      </c>
      <c r="H423" s="8" t="s">
        <v>18</v>
      </c>
      <c r="I423" s="9" t="s">
        <v>2684</v>
      </c>
      <c r="J423" s="10">
        <v>9429956</v>
      </c>
      <c r="K423" s="11" t="s">
        <v>20</v>
      </c>
      <c r="L423" s="12" t="s">
        <v>2685</v>
      </c>
    </row>
    <row r="424" spans="1:12">
      <c r="A424" s="1" t="s">
        <v>2686</v>
      </c>
      <c r="B424" s="2" t="s">
        <v>2687</v>
      </c>
      <c r="C424" s="3">
        <v>44531.9167592593</v>
      </c>
      <c r="D424" s="4" t="s">
        <v>2688</v>
      </c>
      <c r="E424" s="5" t="s">
        <v>2689</v>
      </c>
      <c r="F424" s="6" t="s">
        <v>16</v>
      </c>
      <c r="G424" s="7" t="s">
        <v>2690</v>
      </c>
      <c r="H424" s="8" t="s">
        <v>18</v>
      </c>
      <c r="I424" s="9" t="s">
        <v>2007</v>
      </c>
      <c r="J424" s="10">
        <v>447600</v>
      </c>
      <c r="K424" s="11" t="s">
        <v>20</v>
      </c>
      <c r="L424" s="12" t="s">
        <v>2691</v>
      </c>
    </row>
    <row r="425" spans="1:12">
      <c r="A425" s="1" t="s">
        <v>2692</v>
      </c>
      <c r="B425" s="2" t="s">
        <v>2693</v>
      </c>
      <c r="C425" s="3">
        <v>44531.921087962997</v>
      </c>
      <c r="D425" s="4" t="s">
        <v>2694</v>
      </c>
      <c r="E425" s="5" t="s">
        <v>2695</v>
      </c>
      <c r="F425" s="6" t="s">
        <v>16</v>
      </c>
      <c r="G425" s="7" t="s">
        <v>2696</v>
      </c>
      <c r="H425" s="8" t="s">
        <v>18</v>
      </c>
      <c r="I425" s="9" t="s">
        <v>385</v>
      </c>
      <c r="J425" s="10">
        <v>3855000</v>
      </c>
      <c r="K425" s="11" t="s">
        <v>20</v>
      </c>
      <c r="L425" s="12" t="s">
        <v>2697</v>
      </c>
    </row>
    <row r="426" spans="1:12">
      <c r="A426" s="1" t="s">
        <v>2698</v>
      </c>
      <c r="B426" s="2" t="s">
        <v>2699</v>
      </c>
      <c r="C426" s="3">
        <v>44531.922627314802</v>
      </c>
      <c r="D426" s="4" t="s">
        <v>2700</v>
      </c>
      <c r="E426" s="5" t="s">
        <v>2701</v>
      </c>
      <c r="F426" s="6" t="s">
        <v>16</v>
      </c>
      <c r="G426" s="7" t="s">
        <v>2702</v>
      </c>
      <c r="H426" s="8" t="s">
        <v>18</v>
      </c>
      <c r="I426" s="9" t="s">
        <v>2703</v>
      </c>
      <c r="J426" s="10">
        <v>750000</v>
      </c>
      <c r="K426" s="11" t="s">
        <v>20</v>
      </c>
      <c r="L426" s="12" t="s">
        <v>2704</v>
      </c>
    </row>
    <row r="427" spans="1:12">
      <c r="A427" s="1" t="s">
        <v>2705</v>
      </c>
      <c r="B427" s="2" t="s">
        <v>2706</v>
      </c>
      <c r="C427" s="3">
        <v>44531.923275462999</v>
      </c>
      <c r="D427" s="4" t="s">
        <v>2707</v>
      </c>
      <c r="E427" s="5" t="s">
        <v>2708</v>
      </c>
      <c r="F427" s="6" t="s">
        <v>16</v>
      </c>
      <c r="G427" s="7" t="s">
        <v>2709</v>
      </c>
      <c r="H427" s="8" t="s">
        <v>18</v>
      </c>
      <c r="I427" s="9" t="s">
        <v>2710</v>
      </c>
      <c r="J427" s="10">
        <v>2758652.25</v>
      </c>
      <c r="K427" s="11" t="s">
        <v>20</v>
      </c>
      <c r="L427" s="12" t="s">
        <v>2711</v>
      </c>
    </row>
    <row r="428" spans="1:12">
      <c r="A428" s="1" t="s">
        <v>2712</v>
      </c>
      <c r="B428" s="2" t="s">
        <v>2713</v>
      </c>
      <c r="C428" s="3">
        <v>44533.603263888901</v>
      </c>
      <c r="D428" s="4" t="s">
        <v>2714</v>
      </c>
      <c r="E428" s="5" t="s">
        <v>2715</v>
      </c>
      <c r="F428" s="6" t="s">
        <v>16</v>
      </c>
      <c r="G428" s="7" t="s">
        <v>33</v>
      </c>
      <c r="H428" s="8" t="s">
        <v>18</v>
      </c>
      <c r="I428" s="9" t="s">
        <v>34</v>
      </c>
      <c r="J428" s="10">
        <v>21000000</v>
      </c>
      <c r="K428" s="11" t="s">
        <v>20</v>
      </c>
      <c r="L428" s="12" t="s">
        <v>2716</v>
      </c>
    </row>
    <row r="429" spans="1:12">
      <c r="A429" s="1" t="s">
        <v>2717</v>
      </c>
      <c r="B429" s="2" t="s">
        <v>2718</v>
      </c>
      <c r="C429" s="3">
        <v>44531.914456018501</v>
      </c>
      <c r="D429" s="4" t="s">
        <v>2719</v>
      </c>
      <c r="E429" s="5" t="s">
        <v>2720</v>
      </c>
      <c r="F429" s="6" t="s">
        <v>16</v>
      </c>
      <c r="G429" s="7" t="s">
        <v>2538</v>
      </c>
      <c r="H429" s="8" t="s">
        <v>18</v>
      </c>
      <c r="I429" s="9" t="s">
        <v>2539</v>
      </c>
      <c r="J429" s="10">
        <v>7887000</v>
      </c>
      <c r="K429" s="11" t="s">
        <v>20</v>
      </c>
      <c r="L429" s="12" t="s">
        <v>2721</v>
      </c>
    </row>
    <row r="430" spans="1:12">
      <c r="A430" s="1" t="s">
        <v>2722</v>
      </c>
      <c r="B430" s="2" t="s">
        <v>2723</v>
      </c>
      <c r="C430" s="3">
        <v>44531.921365740702</v>
      </c>
      <c r="D430" s="4" t="s">
        <v>2724</v>
      </c>
      <c r="E430" s="5" t="s">
        <v>2725</v>
      </c>
      <c r="F430" s="6" t="s">
        <v>16</v>
      </c>
      <c r="G430" s="7" t="s">
        <v>2200</v>
      </c>
      <c r="H430" s="8" t="s">
        <v>18</v>
      </c>
      <c r="I430" s="9" t="s">
        <v>2201</v>
      </c>
      <c r="J430" s="10">
        <v>1584900</v>
      </c>
      <c r="K430" s="11" t="s">
        <v>20</v>
      </c>
      <c r="L430" s="12" t="s">
        <v>2726</v>
      </c>
    </row>
    <row r="431" spans="1:12">
      <c r="A431" s="1" t="s">
        <v>2727</v>
      </c>
      <c r="B431" s="2" t="s">
        <v>2728</v>
      </c>
      <c r="C431" s="3">
        <v>44531.923009259299</v>
      </c>
      <c r="D431" s="4" t="s">
        <v>2729</v>
      </c>
      <c r="E431" s="5" t="s">
        <v>2730</v>
      </c>
      <c r="F431" s="6" t="s">
        <v>16</v>
      </c>
      <c r="G431" s="7" t="s">
        <v>2731</v>
      </c>
      <c r="H431" s="8" t="s">
        <v>18</v>
      </c>
      <c r="I431" s="9" t="s">
        <v>2732</v>
      </c>
      <c r="J431" s="10">
        <v>469683</v>
      </c>
      <c r="K431" s="11" t="s">
        <v>20</v>
      </c>
      <c r="L431" s="12" t="s">
        <v>2733</v>
      </c>
    </row>
    <row r="432" spans="1:12">
      <c r="A432" s="1" t="s">
        <v>2734</v>
      </c>
      <c r="B432" s="2" t="s">
        <v>2735</v>
      </c>
      <c r="C432" s="3">
        <v>44531.921898148103</v>
      </c>
      <c r="D432" s="4" t="s">
        <v>2736</v>
      </c>
      <c r="E432" s="5" t="s">
        <v>2737</v>
      </c>
      <c r="F432" s="6" t="s">
        <v>16</v>
      </c>
      <c r="G432" s="7" t="s">
        <v>2731</v>
      </c>
      <c r="H432" s="8" t="s">
        <v>18</v>
      </c>
      <c r="I432" s="9" t="s">
        <v>2732</v>
      </c>
      <c r="J432" s="10">
        <v>1205500</v>
      </c>
      <c r="K432" s="11" t="s">
        <v>20</v>
      </c>
      <c r="L432" s="12" t="s">
        <v>2738</v>
      </c>
    </row>
    <row r="433" spans="1:12">
      <c r="A433" s="1" t="s">
        <v>2739</v>
      </c>
      <c r="B433" s="2" t="s">
        <v>2740</v>
      </c>
      <c r="C433" s="3">
        <v>44531.910729166702</v>
      </c>
      <c r="D433" s="4" t="s">
        <v>2741</v>
      </c>
      <c r="E433" s="5" t="s">
        <v>2742</v>
      </c>
      <c r="F433" s="6" t="s">
        <v>16</v>
      </c>
      <c r="G433" s="7" t="s">
        <v>2743</v>
      </c>
      <c r="H433" s="8" t="s">
        <v>18</v>
      </c>
      <c r="I433" s="9" t="s">
        <v>2552</v>
      </c>
      <c r="J433" s="10">
        <v>799857.42</v>
      </c>
      <c r="K433" s="11" t="s">
        <v>20</v>
      </c>
      <c r="L433" s="12" t="s">
        <v>2744</v>
      </c>
    </row>
    <row r="434" spans="1:12">
      <c r="A434" s="1" t="s">
        <v>2745</v>
      </c>
      <c r="B434" s="2" t="s">
        <v>2746</v>
      </c>
      <c r="C434" s="3">
        <v>44533.624629629601</v>
      </c>
      <c r="D434" s="4" t="s">
        <v>2747</v>
      </c>
      <c r="E434" s="5" t="s">
        <v>2748</v>
      </c>
      <c r="F434" s="6" t="s">
        <v>16</v>
      </c>
      <c r="G434" s="7" t="s">
        <v>2731</v>
      </c>
      <c r="H434" s="8" t="s">
        <v>18</v>
      </c>
      <c r="I434" s="9" t="s">
        <v>2732</v>
      </c>
      <c r="J434" s="10">
        <v>1604322</v>
      </c>
      <c r="K434" s="11" t="s">
        <v>20</v>
      </c>
      <c r="L434" s="12" t="s">
        <v>2749</v>
      </c>
    </row>
    <row r="435" spans="1:12">
      <c r="A435" s="1" t="s">
        <v>2750</v>
      </c>
      <c r="B435" s="2" t="s">
        <v>2751</v>
      </c>
      <c r="C435" s="3">
        <v>44531.914629629602</v>
      </c>
      <c r="D435" s="4" t="s">
        <v>2752</v>
      </c>
      <c r="E435" s="5" t="s">
        <v>2753</v>
      </c>
      <c r="F435" s="6" t="s">
        <v>16</v>
      </c>
      <c r="G435" s="7" t="s">
        <v>2754</v>
      </c>
      <c r="H435" s="8" t="s">
        <v>18</v>
      </c>
      <c r="I435" s="9" t="s">
        <v>730</v>
      </c>
      <c r="J435" s="10">
        <v>695800</v>
      </c>
      <c r="K435" s="11" t="s">
        <v>20</v>
      </c>
      <c r="L435" s="12" t="s">
        <v>2755</v>
      </c>
    </row>
    <row r="436" spans="1:12">
      <c r="A436" s="1" t="s">
        <v>2756</v>
      </c>
      <c r="B436" s="2" t="s">
        <v>2757</v>
      </c>
      <c r="C436" s="3">
        <v>44531.913171296299</v>
      </c>
      <c r="D436" s="4" t="s">
        <v>2758</v>
      </c>
      <c r="E436" s="5" t="s">
        <v>2759</v>
      </c>
      <c r="F436" s="6" t="s">
        <v>16</v>
      </c>
      <c r="G436" s="7" t="s">
        <v>137</v>
      </c>
      <c r="H436" s="8" t="s">
        <v>18</v>
      </c>
      <c r="I436" s="9" t="s">
        <v>139</v>
      </c>
      <c r="J436" s="10">
        <v>99525480</v>
      </c>
      <c r="K436" s="11" t="s">
        <v>20</v>
      </c>
      <c r="L436" s="12" t="s">
        <v>2760</v>
      </c>
    </row>
    <row r="437" spans="1:12">
      <c r="A437" s="1" t="s">
        <v>2761</v>
      </c>
      <c r="B437" s="2" t="s">
        <v>2762</v>
      </c>
      <c r="C437" s="3">
        <v>44531.921446759297</v>
      </c>
      <c r="D437" s="4" t="s">
        <v>2763</v>
      </c>
      <c r="E437" s="5" t="s">
        <v>2764</v>
      </c>
      <c r="F437" s="6" t="s">
        <v>16</v>
      </c>
      <c r="G437" s="7" t="s">
        <v>56</v>
      </c>
      <c r="H437" s="8" t="s">
        <v>18</v>
      </c>
      <c r="I437" s="9" t="s">
        <v>57</v>
      </c>
      <c r="J437" s="10">
        <v>1259726.7</v>
      </c>
      <c r="K437" s="11" t="s">
        <v>20</v>
      </c>
      <c r="L437" s="12" t="s">
        <v>2765</v>
      </c>
    </row>
    <row r="438" spans="1:12">
      <c r="A438" s="1" t="s">
        <v>2766</v>
      </c>
      <c r="B438" s="2" t="s">
        <v>2767</v>
      </c>
      <c r="C438" s="3">
        <v>44531.9168055556</v>
      </c>
      <c r="D438" s="4" t="s">
        <v>2768</v>
      </c>
      <c r="E438" s="5" t="s">
        <v>2769</v>
      </c>
      <c r="F438" s="6" t="s">
        <v>16</v>
      </c>
      <c r="G438" s="7" t="s">
        <v>40</v>
      </c>
      <c r="H438" s="8" t="s">
        <v>18</v>
      </c>
      <c r="I438" s="9" t="s">
        <v>42</v>
      </c>
      <c r="J438" s="10">
        <v>221538</v>
      </c>
      <c r="K438" s="11" t="s">
        <v>20</v>
      </c>
      <c r="L438" s="12" t="s">
        <v>2770</v>
      </c>
    </row>
    <row r="439" spans="1:12">
      <c r="A439" s="1" t="s">
        <v>2771</v>
      </c>
      <c r="B439" s="2" t="s">
        <v>2772</v>
      </c>
      <c r="C439" s="3">
        <v>44531.915034722202</v>
      </c>
      <c r="D439" s="4" t="s">
        <v>2773</v>
      </c>
      <c r="E439" s="5" t="s">
        <v>2774</v>
      </c>
      <c r="F439" s="6" t="s">
        <v>16</v>
      </c>
      <c r="G439" s="7" t="s">
        <v>2775</v>
      </c>
      <c r="H439" s="8" t="s">
        <v>18</v>
      </c>
      <c r="I439" s="9" t="s">
        <v>2776</v>
      </c>
      <c r="J439" s="10">
        <v>1446884.28</v>
      </c>
      <c r="K439" s="11" t="s">
        <v>20</v>
      </c>
      <c r="L439" s="12" t="s">
        <v>2777</v>
      </c>
    </row>
    <row r="440" spans="1:12">
      <c r="A440" s="1" t="s">
        <v>2778</v>
      </c>
      <c r="B440" s="2" t="s">
        <v>2779</v>
      </c>
      <c r="C440" s="3">
        <v>44531.916932870401</v>
      </c>
      <c r="D440" s="4" t="s">
        <v>2780</v>
      </c>
      <c r="E440" s="5" t="s">
        <v>2781</v>
      </c>
      <c r="F440" s="6" t="s">
        <v>16</v>
      </c>
      <c r="G440" s="7" t="s">
        <v>1174</v>
      </c>
      <c r="H440" s="8" t="s">
        <v>18</v>
      </c>
      <c r="I440" s="9" t="s">
        <v>1175</v>
      </c>
      <c r="J440" s="10">
        <v>411525</v>
      </c>
      <c r="K440" s="11" t="s">
        <v>20</v>
      </c>
      <c r="L440" s="12" t="s">
        <v>2782</v>
      </c>
    </row>
    <row r="441" spans="1:12">
      <c r="A441" s="1" t="s">
        <v>2783</v>
      </c>
      <c r="B441" s="2" t="s">
        <v>2784</v>
      </c>
      <c r="C441" s="3">
        <v>44531.922962962999</v>
      </c>
      <c r="D441" s="4" t="s">
        <v>2785</v>
      </c>
      <c r="E441" s="5" t="s">
        <v>2786</v>
      </c>
      <c r="F441" s="6" t="s">
        <v>16</v>
      </c>
      <c r="G441" s="7" t="s">
        <v>2787</v>
      </c>
      <c r="H441" s="8" t="s">
        <v>167</v>
      </c>
      <c r="I441" s="9" t="s">
        <v>2789</v>
      </c>
      <c r="J441" s="10">
        <v>600000</v>
      </c>
      <c r="K441" s="11" t="s">
        <v>20</v>
      </c>
      <c r="L441" s="12" t="s">
        <v>2790</v>
      </c>
    </row>
    <row r="442" spans="1:12">
      <c r="A442" s="1" t="s">
        <v>2791</v>
      </c>
      <c r="B442" s="2" t="s">
        <v>2792</v>
      </c>
      <c r="C442" s="3">
        <v>44533.600949074098</v>
      </c>
      <c r="D442" s="4" t="s">
        <v>2793</v>
      </c>
      <c r="E442" s="5" t="s">
        <v>2794</v>
      </c>
      <c r="F442" s="6" t="s">
        <v>16</v>
      </c>
      <c r="G442" s="7" t="s">
        <v>2795</v>
      </c>
      <c r="H442" s="8" t="s">
        <v>18</v>
      </c>
      <c r="I442" s="9" t="s">
        <v>2796</v>
      </c>
      <c r="J442" s="10">
        <v>10250000</v>
      </c>
      <c r="K442" s="11" t="s">
        <v>20</v>
      </c>
      <c r="L442" s="12" t="s">
        <v>2797</v>
      </c>
    </row>
    <row r="443" spans="1:12">
      <c r="A443" s="1" t="s">
        <v>2798</v>
      </c>
      <c r="B443" s="2" t="s">
        <v>2799</v>
      </c>
      <c r="C443" s="3">
        <v>44531.927812499998</v>
      </c>
      <c r="D443" s="4" t="s">
        <v>2800</v>
      </c>
      <c r="E443" s="5" t="s">
        <v>2801</v>
      </c>
      <c r="F443" s="6" t="s">
        <v>16</v>
      </c>
      <c r="G443" s="7" t="s">
        <v>2802</v>
      </c>
      <c r="H443" s="8" t="s">
        <v>18</v>
      </c>
      <c r="I443" s="9" t="s">
        <v>2803</v>
      </c>
      <c r="J443" s="10">
        <v>10560463</v>
      </c>
      <c r="K443" s="11" t="s">
        <v>20</v>
      </c>
      <c r="L443" s="12" t="s">
        <v>2804</v>
      </c>
    </row>
    <row r="444" spans="1:12">
      <c r="A444" s="1" t="s">
        <v>2805</v>
      </c>
      <c r="B444" s="2" t="s">
        <v>2806</v>
      </c>
      <c r="C444" s="3">
        <v>44531.923692129603</v>
      </c>
      <c r="D444" s="4" t="s">
        <v>2807</v>
      </c>
      <c r="E444" s="5" t="s">
        <v>2808</v>
      </c>
      <c r="F444" s="6" t="s">
        <v>16</v>
      </c>
      <c r="G444" s="7" t="s">
        <v>2809</v>
      </c>
      <c r="H444" s="8" t="s">
        <v>2810</v>
      </c>
      <c r="I444" s="9" t="s">
        <v>2811</v>
      </c>
      <c r="J444" s="10">
        <v>3535720</v>
      </c>
      <c r="K444" s="11" t="s">
        <v>20</v>
      </c>
      <c r="L444" s="12" t="s">
        <v>2812</v>
      </c>
    </row>
    <row r="445" spans="1:12">
      <c r="A445" s="1" t="s">
        <v>2813</v>
      </c>
      <c r="B445" s="2" t="s">
        <v>2814</v>
      </c>
      <c r="C445" s="3">
        <v>44531.924293981501</v>
      </c>
      <c r="D445" s="4" t="s">
        <v>2815</v>
      </c>
      <c r="E445" s="5" t="s">
        <v>2816</v>
      </c>
      <c r="F445" s="6" t="s">
        <v>16</v>
      </c>
      <c r="G445" s="7" t="s">
        <v>2817</v>
      </c>
      <c r="H445" s="8" t="s">
        <v>18</v>
      </c>
      <c r="I445" s="9" t="s">
        <v>2818</v>
      </c>
      <c r="J445" s="10">
        <v>780000</v>
      </c>
      <c r="K445" s="11" t="s">
        <v>20</v>
      </c>
      <c r="L445" s="12" t="s">
        <v>2819</v>
      </c>
    </row>
    <row r="446" spans="1:12">
      <c r="A446" s="1" t="s">
        <v>2820</v>
      </c>
      <c r="B446" s="2" t="s">
        <v>2821</v>
      </c>
      <c r="C446" s="3">
        <v>44531.924953703703</v>
      </c>
      <c r="D446" s="4" t="s">
        <v>2822</v>
      </c>
      <c r="E446" s="5" t="s">
        <v>2823</v>
      </c>
      <c r="F446" s="6" t="s">
        <v>16</v>
      </c>
      <c r="G446" s="7" t="s">
        <v>2824</v>
      </c>
      <c r="H446" s="8" t="s">
        <v>18</v>
      </c>
      <c r="I446" s="9" t="s">
        <v>2825</v>
      </c>
      <c r="J446" s="10">
        <v>2729400</v>
      </c>
      <c r="K446" s="11" t="s">
        <v>20</v>
      </c>
      <c r="L446" s="12" t="s">
        <v>2826</v>
      </c>
    </row>
    <row r="447" spans="1:12">
      <c r="A447" s="1" t="s">
        <v>2827</v>
      </c>
      <c r="B447" s="2" t="s">
        <v>2828</v>
      </c>
      <c r="C447" s="3">
        <v>44531.922048611101</v>
      </c>
      <c r="D447" s="4" t="s">
        <v>2829</v>
      </c>
      <c r="E447" s="5" t="s">
        <v>2830</v>
      </c>
      <c r="F447" s="6" t="s">
        <v>16</v>
      </c>
      <c r="G447" s="7" t="s">
        <v>2831</v>
      </c>
      <c r="H447" s="8" t="s">
        <v>18</v>
      </c>
      <c r="I447" s="9" t="s">
        <v>2832</v>
      </c>
      <c r="J447" s="10">
        <v>10500000</v>
      </c>
      <c r="K447" s="11" t="s">
        <v>20</v>
      </c>
      <c r="L447" s="12" t="s">
        <v>2833</v>
      </c>
    </row>
    <row r="448" spans="1:12">
      <c r="A448" s="1" t="s">
        <v>2834</v>
      </c>
      <c r="B448" s="2" t="s">
        <v>2835</v>
      </c>
      <c r="C448" s="3">
        <v>44531.923518518503</v>
      </c>
      <c r="D448" s="4" t="s">
        <v>2836</v>
      </c>
      <c r="E448" s="5" t="s">
        <v>2837</v>
      </c>
      <c r="F448" s="6" t="s">
        <v>16</v>
      </c>
      <c r="G448" s="7" t="s">
        <v>2838</v>
      </c>
      <c r="H448" s="8" t="s">
        <v>18</v>
      </c>
      <c r="I448" s="9" t="s">
        <v>2839</v>
      </c>
      <c r="J448" s="10">
        <v>21000000</v>
      </c>
      <c r="K448" s="11" t="s">
        <v>20</v>
      </c>
      <c r="L448" s="12" t="s">
        <v>2840</v>
      </c>
    </row>
    <row r="449" spans="1:12">
      <c r="A449" s="1" t="s">
        <v>2841</v>
      </c>
      <c r="B449" s="2" t="s">
        <v>2842</v>
      </c>
      <c r="C449" s="3">
        <v>44531.925370370402</v>
      </c>
      <c r="D449" s="4" t="s">
        <v>2843</v>
      </c>
      <c r="E449" s="5" t="s">
        <v>2844</v>
      </c>
      <c r="F449" s="6" t="s">
        <v>16</v>
      </c>
      <c r="G449" s="7" t="s">
        <v>2845</v>
      </c>
      <c r="H449" s="8" t="s">
        <v>18</v>
      </c>
      <c r="I449" s="9" t="s">
        <v>2846</v>
      </c>
      <c r="J449" s="10">
        <v>2647500</v>
      </c>
      <c r="K449" s="11" t="s">
        <v>20</v>
      </c>
      <c r="L449" s="12" t="s">
        <v>2847</v>
      </c>
    </row>
    <row r="450" spans="1:12">
      <c r="A450" s="1" t="s">
        <v>2848</v>
      </c>
      <c r="B450" s="2" t="s">
        <v>2849</v>
      </c>
      <c r="C450" s="3">
        <v>44531.925324074102</v>
      </c>
      <c r="D450" s="4" t="s">
        <v>2850</v>
      </c>
      <c r="E450" s="5" t="s">
        <v>2851</v>
      </c>
      <c r="F450" s="6" t="s">
        <v>16</v>
      </c>
      <c r="G450" s="7" t="s">
        <v>2788</v>
      </c>
      <c r="H450" s="8" t="s">
        <v>18</v>
      </c>
      <c r="I450" s="9" t="s">
        <v>2789</v>
      </c>
      <c r="J450" s="10">
        <v>4833713.5</v>
      </c>
      <c r="K450" s="11" t="s">
        <v>20</v>
      </c>
      <c r="L450" s="12" t="s">
        <v>2852</v>
      </c>
    </row>
    <row r="451" spans="1:12">
      <c r="A451" s="1" t="s">
        <v>2853</v>
      </c>
      <c r="B451" s="2" t="s">
        <v>2854</v>
      </c>
      <c r="C451" s="3">
        <v>44531.925625000003</v>
      </c>
      <c r="D451" s="4" t="s">
        <v>2855</v>
      </c>
      <c r="E451" s="5" t="s">
        <v>2856</v>
      </c>
      <c r="F451" s="6" t="s">
        <v>16</v>
      </c>
      <c r="G451" s="7" t="s">
        <v>2857</v>
      </c>
      <c r="H451" s="8" t="s">
        <v>18</v>
      </c>
      <c r="I451" s="9" t="s">
        <v>2858</v>
      </c>
      <c r="J451" s="10">
        <v>1566775</v>
      </c>
      <c r="K451" s="11" t="s">
        <v>20</v>
      </c>
      <c r="L451" s="12" t="s">
        <v>2859</v>
      </c>
    </row>
    <row r="452" spans="1:12">
      <c r="A452" s="1" t="s">
        <v>2860</v>
      </c>
      <c r="B452" s="2" t="s">
        <v>2861</v>
      </c>
      <c r="C452" s="3">
        <v>44531.922627314802</v>
      </c>
      <c r="D452" s="4" t="s">
        <v>2862</v>
      </c>
      <c r="E452" s="5" t="s">
        <v>2863</v>
      </c>
      <c r="F452" s="6" t="s">
        <v>16</v>
      </c>
      <c r="G452" s="7" t="s">
        <v>2857</v>
      </c>
      <c r="H452" s="8" t="s">
        <v>18</v>
      </c>
      <c r="I452" s="9" t="s">
        <v>2858</v>
      </c>
      <c r="J452" s="10">
        <v>39755250</v>
      </c>
      <c r="K452" s="11" t="s">
        <v>20</v>
      </c>
      <c r="L452" s="12" t="s">
        <v>2864</v>
      </c>
    </row>
    <row r="453" spans="1:12">
      <c r="A453" s="1" t="s">
        <v>2865</v>
      </c>
      <c r="B453" s="2" t="s">
        <v>2866</v>
      </c>
      <c r="C453" s="3">
        <v>44532.937372685199</v>
      </c>
      <c r="D453" s="4" t="s">
        <v>2867</v>
      </c>
      <c r="E453" s="5" t="s">
        <v>2868</v>
      </c>
      <c r="F453" s="6" t="s">
        <v>16</v>
      </c>
      <c r="G453" s="7" t="s">
        <v>1219</v>
      </c>
      <c r="H453" s="8" t="s">
        <v>18</v>
      </c>
      <c r="I453" s="9" t="s">
        <v>1220</v>
      </c>
      <c r="J453" s="10">
        <v>556301</v>
      </c>
      <c r="K453" s="11" t="s">
        <v>20</v>
      </c>
      <c r="L453" s="12" t="s">
        <v>2869</v>
      </c>
    </row>
    <row r="454" spans="1:12">
      <c r="A454" s="1" t="s">
        <v>2870</v>
      </c>
      <c r="B454" s="2" t="s">
        <v>2871</v>
      </c>
      <c r="C454" s="3">
        <v>44531.922939814802</v>
      </c>
      <c r="D454" s="4" t="s">
        <v>2872</v>
      </c>
      <c r="E454" s="5" t="s">
        <v>2873</v>
      </c>
      <c r="F454" s="6" t="s">
        <v>16</v>
      </c>
      <c r="G454" s="7" t="s">
        <v>2874</v>
      </c>
      <c r="H454" s="8" t="s">
        <v>18</v>
      </c>
      <c r="I454" s="9" t="s">
        <v>2875</v>
      </c>
      <c r="J454" s="10">
        <v>968143</v>
      </c>
      <c r="K454" s="11" t="s">
        <v>20</v>
      </c>
      <c r="L454" s="12" t="s">
        <v>2876</v>
      </c>
    </row>
    <row r="455" spans="1:12">
      <c r="A455" s="1" t="s">
        <v>2877</v>
      </c>
      <c r="B455" s="2" t="s">
        <v>2878</v>
      </c>
      <c r="C455" s="3">
        <v>44531.921597222201</v>
      </c>
      <c r="D455" s="4" t="s">
        <v>2879</v>
      </c>
      <c r="E455" s="5" t="s">
        <v>2880</v>
      </c>
      <c r="F455" s="6" t="s">
        <v>16</v>
      </c>
      <c r="G455" s="7" t="s">
        <v>2079</v>
      </c>
      <c r="H455" s="8" t="s">
        <v>18</v>
      </c>
      <c r="I455" s="9" t="s">
        <v>2080</v>
      </c>
      <c r="J455" s="10">
        <v>4327000</v>
      </c>
      <c r="K455" s="11" t="s">
        <v>20</v>
      </c>
      <c r="L455" s="12" t="s">
        <v>2881</v>
      </c>
    </row>
    <row r="456" spans="1:12">
      <c r="A456" s="1" t="s">
        <v>2882</v>
      </c>
      <c r="B456" s="2" t="s">
        <v>2883</v>
      </c>
      <c r="C456" s="3">
        <v>44531.917326388902</v>
      </c>
      <c r="D456" s="4" t="s">
        <v>2884</v>
      </c>
      <c r="E456" s="5" t="s">
        <v>2885</v>
      </c>
      <c r="F456" s="6" t="s">
        <v>16</v>
      </c>
      <c r="G456" s="7" t="s">
        <v>2886</v>
      </c>
      <c r="H456" s="8" t="s">
        <v>18</v>
      </c>
      <c r="I456" s="9" t="s">
        <v>2887</v>
      </c>
      <c r="J456" s="10">
        <v>3493440</v>
      </c>
      <c r="K456" s="11" t="s">
        <v>20</v>
      </c>
      <c r="L456" s="12" t="s">
        <v>2888</v>
      </c>
    </row>
    <row r="457" spans="1:12">
      <c r="A457" s="1" t="s">
        <v>2889</v>
      </c>
      <c r="B457" s="2" t="s">
        <v>2890</v>
      </c>
      <c r="C457" s="3">
        <v>44531.917372685202</v>
      </c>
      <c r="D457" s="4" t="s">
        <v>2891</v>
      </c>
      <c r="E457" s="5" t="s">
        <v>2885</v>
      </c>
      <c r="F457" s="6" t="s">
        <v>16</v>
      </c>
      <c r="G457" s="7" t="s">
        <v>2892</v>
      </c>
      <c r="H457" s="8" t="s">
        <v>18</v>
      </c>
      <c r="I457" s="9" t="s">
        <v>2893</v>
      </c>
      <c r="J457" s="10">
        <v>1440000</v>
      </c>
      <c r="K457" s="11" t="s">
        <v>20</v>
      </c>
      <c r="L457" s="12" t="s">
        <v>2894</v>
      </c>
    </row>
    <row r="458" spans="1:12">
      <c r="A458" s="1" t="s">
        <v>2895</v>
      </c>
      <c r="B458" s="2" t="s">
        <v>2896</v>
      </c>
      <c r="C458" s="3">
        <v>44531.922384259298</v>
      </c>
      <c r="D458" s="4" t="s">
        <v>2897</v>
      </c>
      <c r="E458" s="5" t="s">
        <v>2885</v>
      </c>
      <c r="F458" s="6" t="s">
        <v>16</v>
      </c>
      <c r="G458" s="7" t="s">
        <v>2898</v>
      </c>
      <c r="H458" s="8" t="s">
        <v>18</v>
      </c>
      <c r="I458" s="9" t="s">
        <v>2899</v>
      </c>
      <c r="J458" s="10">
        <v>1225000</v>
      </c>
      <c r="K458" s="11" t="s">
        <v>20</v>
      </c>
      <c r="L458" s="12" t="s">
        <v>2900</v>
      </c>
    </row>
    <row r="459" spans="1:12">
      <c r="A459" s="1" t="s">
        <v>2901</v>
      </c>
      <c r="B459" s="2" t="s">
        <v>2902</v>
      </c>
      <c r="C459" s="3">
        <v>44531.9234027778</v>
      </c>
      <c r="D459" s="4" t="s">
        <v>2903</v>
      </c>
      <c r="E459" s="5" t="s">
        <v>2885</v>
      </c>
      <c r="F459" s="6" t="s">
        <v>16</v>
      </c>
      <c r="G459" s="7" t="s">
        <v>2904</v>
      </c>
      <c r="H459" s="8" t="s">
        <v>18</v>
      </c>
      <c r="I459" s="9" t="s">
        <v>2905</v>
      </c>
      <c r="J459" s="10">
        <v>664180</v>
      </c>
      <c r="K459" s="11" t="s">
        <v>20</v>
      </c>
      <c r="L459" s="12" t="s">
        <v>2906</v>
      </c>
    </row>
    <row r="460" spans="1:12">
      <c r="A460" s="1" t="s">
        <v>2907</v>
      </c>
      <c r="B460" s="2" t="s">
        <v>2908</v>
      </c>
      <c r="C460" s="3">
        <v>44532.940208333297</v>
      </c>
      <c r="D460" s="4" t="s">
        <v>2909</v>
      </c>
      <c r="E460" s="5" t="s">
        <v>2885</v>
      </c>
      <c r="F460" s="6" t="s">
        <v>16</v>
      </c>
      <c r="G460" s="7" t="s">
        <v>1116</v>
      </c>
      <c r="H460" s="8" t="s">
        <v>18</v>
      </c>
      <c r="I460" s="9" t="s">
        <v>2910</v>
      </c>
      <c r="J460" s="10">
        <v>5708000</v>
      </c>
      <c r="K460" s="11" t="s">
        <v>20</v>
      </c>
      <c r="L460" s="12" t="s">
        <v>2911</v>
      </c>
    </row>
    <row r="461" spans="1:12">
      <c r="A461" s="1" t="s">
        <v>2912</v>
      </c>
      <c r="B461" s="2" t="s">
        <v>2913</v>
      </c>
      <c r="C461" s="3">
        <v>44531.926504629599</v>
      </c>
      <c r="D461" s="4" t="s">
        <v>2914</v>
      </c>
      <c r="E461" s="5" t="s">
        <v>2885</v>
      </c>
      <c r="F461" s="6" t="s">
        <v>16</v>
      </c>
      <c r="G461" s="7" t="s">
        <v>2915</v>
      </c>
      <c r="J461" s="10">
        <v>1596000</v>
      </c>
      <c r="K461" s="11" t="s">
        <v>20</v>
      </c>
      <c r="L461" s="12" t="s">
        <v>2916</v>
      </c>
    </row>
    <row r="462" spans="1:12">
      <c r="A462" s="1" t="s">
        <v>2917</v>
      </c>
      <c r="B462" s="2" t="s">
        <v>2918</v>
      </c>
      <c r="C462" s="3">
        <v>44531.921886574099</v>
      </c>
      <c r="D462" s="4" t="s">
        <v>2919</v>
      </c>
      <c r="E462" s="5" t="s">
        <v>2885</v>
      </c>
      <c r="F462" s="6" t="s">
        <v>16</v>
      </c>
      <c r="G462" s="7" t="s">
        <v>2920</v>
      </c>
      <c r="H462" s="8" t="s">
        <v>18</v>
      </c>
      <c r="I462" s="9" t="s">
        <v>2921</v>
      </c>
      <c r="J462" s="10">
        <v>1796000</v>
      </c>
      <c r="K462" s="11" t="s">
        <v>20</v>
      </c>
      <c r="L462" s="12" t="s">
        <v>2922</v>
      </c>
    </row>
    <row r="463" spans="1:12">
      <c r="A463" s="1" t="s">
        <v>2923</v>
      </c>
      <c r="B463" s="2" t="s">
        <v>2924</v>
      </c>
      <c r="C463" s="3">
        <v>44532.942037036999</v>
      </c>
      <c r="D463" s="4" t="s">
        <v>2925</v>
      </c>
      <c r="E463" s="5" t="s">
        <v>2885</v>
      </c>
      <c r="F463" s="6" t="s">
        <v>16</v>
      </c>
      <c r="G463" s="7" t="s">
        <v>2926</v>
      </c>
      <c r="H463" s="8" t="s">
        <v>18</v>
      </c>
      <c r="I463" s="9" t="s">
        <v>2927</v>
      </c>
      <c r="J463" s="10">
        <v>1078049.3600000001</v>
      </c>
      <c r="K463" s="11" t="s">
        <v>20</v>
      </c>
      <c r="L463" s="12" t="s">
        <v>2928</v>
      </c>
    </row>
    <row r="464" spans="1:12">
      <c r="A464" s="1" t="s">
        <v>2929</v>
      </c>
      <c r="B464" s="2" t="s">
        <v>2930</v>
      </c>
      <c r="C464" s="3">
        <v>44531.926805555602</v>
      </c>
      <c r="D464" s="4" t="s">
        <v>2931</v>
      </c>
      <c r="E464" s="5" t="s">
        <v>2885</v>
      </c>
      <c r="F464" s="6" t="s">
        <v>16</v>
      </c>
      <c r="G464" s="7" t="s">
        <v>2932</v>
      </c>
      <c r="H464" s="8" t="s">
        <v>167</v>
      </c>
      <c r="I464" s="9" t="s">
        <v>2061</v>
      </c>
      <c r="J464" s="10">
        <v>9898203.9800000004</v>
      </c>
      <c r="K464" s="11" t="s">
        <v>20</v>
      </c>
      <c r="L464" s="12" t="s">
        <v>2933</v>
      </c>
    </row>
    <row r="465" spans="1:12">
      <c r="A465" s="1" t="s">
        <v>2934</v>
      </c>
      <c r="B465" s="2" t="s">
        <v>2935</v>
      </c>
      <c r="C465" s="3">
        <v>44531.921666666698</v>
      </c>
      <c r="D465" s="4" t="s">
        <v>2936</v>
      </c>
      <c r="E465" s="5" t="s">
        <v>2885</v>
      </c>
      <c r="F465" s="6" t="s">
        <v>16</v>
      </c>
      <c r="G465" s="7" t="s">
        <v>1831</v>
      </c>
      <c r="H465" s="8" t="s">
        <v>18</v>
      </c>
      <c r="I465" s="9" t="s">
        <v>1832</v>
      </c>
      <c r="J465" s="10">
        <v>1519150</v>
      </c>
      <c r="K465" s="11" t="s">
        <v>20</v>
      </c>
      <c r="L465" s="12" t="s">
        <v>2937</v>
      </c>
    </row>
    <row r="466" spans="1:12">
      <c r="A466" s="1" t="s">
        <v>2938</v>
      </c>
      <c r="B466" s="2" t="s">
        <v>2939</v>
      </c>
      <c r="C466" s="3">
        <v>44531.925949074102</v>
      </c>
      <c r="D466" s="4" t="s">
        <v>2940</v>
      </c>
      <c r="E466" s="5" t="s">
        <v>2885</v>
      </c>
      <c r="F466" s="6" t="s">
        <v>16</v>
      </c>
      <c r="G466" s="7" t="s">
        <v>2941</v>
      </c>
      <c r="H466" s="8" t="s">
        <v>18</v>
      </c>
      <c r="I466" s="9" t="s">
        <v>2942</v>
      </c>
      <c r="J466" s="10">
        <v>4812000</v>
      </c>
      <c r="K466" s="11" t="s">
        <v>20</v>
      </c>
      <c r="L466" s="12" t="s">
        <v>2943</v>
      </c>
    </row>
    <row r="467" spans="1:12">
      <c r="A467" s="1" t="s">
        <v>2944</v>
      </c>
      <c r="B467" s="2" t="s">
        <v>2945</v>
      </c>
      <c r="C467" s="3">
        <v>44531.914131944402</v>
      </c>
      <c r="D467" s="4" t="s">
        <v>2946</v>
      </c>
      <c r="E467" s="5" t="s">
        <v>2947</v>
      </c>
      <c r="F467" s="6" t="s">
        <v>16</v>
      </c>
      <c r="G467" s="7" t="s">
        <v>2593</v>
      </c>
      <c r="H467" s="8" t="s">
        <v>18</v>
      </c>
      <c r="I467" s="9" t="s">
        <v>2948</v>
      </c>
      <c r="J467" s="10">
        <v>3036407.87</v>
      </c>
      <c r="K467" s="11" t="s">
        <v>20</v>
      </c>
      <c r="L467" s="12" t="s">
        <v>2949</v>
      </c>
    </row>
    <row r="468" spans="1:12">
      <c r="A468" s="1" t="s">
        <v>2950</v>
      </c>
      <c r="B468" s="2" t="s">
        <v>2951</v>
      </c>
      <c r="C468" s="3">
        <v>44531.922974537003</v>
      </c>
      <c r="D468" s="4" t="s">
        <v>2952</v>
      </c>
      <c r="E468" s="5" t="s">
        <v>2953</v>
      </c>
      <c r="F468" s="6" t="s">
        <v>16</v>
      </c>
      <c r="G468" s="7" t="s">
        <v>2954</v>
      </c>
      <c r="H468" s="8" t="s">
        <v>18</v>
      </c>
      <c r="I468" s="9" t="s">
        <v>2955</v>
      </c>
      <c r="J468" s="10">
        <v>1600000</v>
      </c>
      <c r="K468" s="11" t="s">
        <v>20</v>
      </c>
      <c r="L468" s="12" t="s">
        <v>2956</v>
      </c>
    </row>
    <row r="469" spans="1:12">
      <c r="A469" s="1" t="s">
        <v>2957</v>
      </c>
      <c r="B469" s="2" t="s">
        <v>2958</v>
      </c>
      <c r="C469" s="3">
        <v>44531.916423611103</v>
      </c>
      <c r="D469" s="4" t="s">
        <v>2959</v>
      </c>
      <c r="E469" s="5" t="s">
        <v>2960</v>
      </c>
      <c r="F469" s="6" t="s">
        <v>16</v>
      </c>
      <c r="G469" s="7" t="s">
        <v>97</v>
      </c>
      <c r="H469" s="8" t="s">
        <v>18</v>
      </c>
      <c r="I469" s="9" t="s">
        <v>98</v>
      </c>
      <c r="J469" s="10">
        <v>121325</v>
      </c>
      <c r="K469" s="11" t="s">
        <v>20</v>
      </c>
      <c r="L469" s="12" t="s">
        <v>2961</v>
      </c>
    </row>
    <row r="470" spans="1:12">
      <c r="A470" s="1" t="s">
        <v>2962</v>
      </c>
      <c r="B470" s="2" t="s">
        <v>2963</v>
      </c>
      <c r="C470" s="3">
        <v>44531.926539351902</v>
      </c>
      <c r="D470" s="4" t="s">
        <v>2964</v>
      </c>
      <c r="E470" s="5" t="s">
        <v>2960</v>
      </c>
      <c r="F470" s="6" t="s">
        <v>16</v>
      </c>
      <c r="G470" s="7" t="s">
        <v>97</v>
      </c>
      <c r="H470" s="8" t="s">
        <v>18</v>
      </c>
      <c r="I470" s="9" t="s">
        <v>98</v>
      </c>
      <c r="J470" s="10">
        <v>241350</v>
      </c>
      <c r="K470" s="11" t="s">
        <v>20</v>
      </c>
      <c r="L470" s="12" t="s">
        <v>2965</v>
      </c>
    </row>
    <row r="471" spans="1:12">
      <c r="A471" s="1" t="s">
        <v>2966</v>
      </c>
      <c r="B471" s="2" t="s">
        <v>2967</v>
      </c>
      <c r="C471" s="3">
        <v>44531.914988425902</v>
      </c>
      <c r="D471" s="4" t="s">
        <v>2968</v>
      </c>
      <c r="E471" s="5" t="s">
        <v>2969</v>
      </c>
      <c r="F471" s="6" t="s">
        <v>16</v>
      </c>
      <c r="G471" s="7" t="s">
        <v>1219</v>
      </c>
      <c r="H471" s="8" t="s">
        <v>18</v>
      </c>
      <c r="I471" s="9" t="s">
        <v>1220</v>
      </c>
      <c r="J471" s="10">
        <v>1097358</v>
      </c>
      <c r="K471" s="11" t="s">
        <v>20</v>
      </c>
      <c r="L471" s="12" t="s">
        <v>2970</v>
      </c>
    </row>
    <row r="472" spans="1:12">
      <c r="A472" s="1" t="s">
        <v>2971</v>
      </c>
      <c r="B472" s="2" t="s">
        <v>2972</v>
      </c>
      <c r="C472" s="3">
        <v>44531.9312152778</v>
      </c>
      <c r="D472" s="4" t="s">
        <v>2973</v>
      </c>
      <c r="E472" s="5" t="s">
        <v>2974</v>
      </c>
      <c r="F472" s="6" t="s">
        <v>16</v>
      </c>
      <c r="G472" s="7" t="s">
        <v>2975</v>
      </c>
      <c r="H472" s="8" t="s">
        <v>18</v>
      </c>
      <c r="I472" s="9" t="s">
        <v>2976</v>
      </c>
      <c r="J472" s="10">
        <v>270000</v>
      </c>
      <c r="K472" s="11" t="s">
        <v>20</v>
      </c>
      <c r="L472" s="12" t="s">
        <v>2977</v>
      </c>
    </row>
    <row r="473" spans="1:12">
      <c r="A473" s="1" t="s">
        <v>2978</v>
      </c>
      <c r="B473" s="2" t="s">
        <v>2979</v>
      </c>
      <c r="C473" s="3">
        <v>44531.9308101852</v>
      </c>
      <c r="D473" s="4" t="s">
        <v>2980</v>
      </c>
      <c r="E473" s="5" t="s">
        <v>2981</v>
      </c>
      <c r="F473" s="6" t="s">
        <v>16</v>
      </c>
      <c r="G473" s="7" t="s">
        <v>2982</v>
      </c>
      <c r="H473" s="8" t="s">
        <v>18</v>
      </c>
      <c r="I473" s="9" t="s">
        <v>2983</v>
      </c>
      <c r="J473" s="10">
        <v>100000</v>
      </c>
      <c r="K473" s="11" t="s">
        <v>20</v>
      </c>
      <c r="L473" s="12" t="s">
        <v>2984</v>
      </c>
    </row>
    <row r="474" spans="1:12">
      <c r="A474" s="1" t="s">
        <v>2985</v>
      </c>
      <c r="B474" s="2" t="s">
        <v>2986</v>
      </c>
      <c r="C474" s="3">
        <v>44531.930925925903</v>
      </c>
      <c r="D474" s="4" t="s">
        <v>2987</v>
      </c>
      <c r="E474" s="5" t="s">
        <v>2988</v>
      </c>
      <c r="F474" s="6" t="s">
        <v>16</v>
      </c>
      <c r="G474" s="7" t="s">
        <v>227</v>
      </c>
      <c r="H474" s="8" t="s">
        <v>18</v>
      </c>
      <c r="I474" s="9" t="s">
        <v>228</v>
      </c>
      <c r="J474" s="10">
        <v>3596460</v>
      </c>
      <c r="K474" s="11" t="s">
        <v>20</v>
      </c>
      <c r="L474" s="12" t="s">
        <v>2989</v>
      </c>
    </row>
    <row r="475" spans="1:12">
      <c r="A475" s="1" t="s">
        <v>2990</v>
      </c>
      <c r="B475" s="2" t="s">
        <v>2991</v>
      </c>
      <c r="C475" s="3">
        <v>44531.913483796299</v>
      </c>
      <c r="D475" s="4" t="s">
        <v>2992</v>
      </c>
      <c r="E475" s="5" t="s">
        <v>2993</v>
      </c>
      <c r="F475" s="6" t="s">
        <v>16</v>
      </c>
      <c r="G475" s="7" t="s">
        <v>2994</v>
      </c>
      <c r="H475" s="8" t="s">
        <v>18</v>
      </c>
      <c r="I475" s="9" t="s">
        <v>2995</v>
      </c>
      <c r="J475" s="10">
        <v>2172578</v>
      </c>
      <c r="K475" s="11" t="s">
        <v>20</v>
      </c>
      <c r="L475" s="12" t="s">
        <v>2996</v>
      </c>
    </row>
    <row r="476" spans="1:12">
      <c r="A476" s="1" t="s">
        <v>2997</v>
      </c>
      <c r="B476" s="2" t="s">
        <v>2998</v>
      </c>
      <c r="C476" s="3">
        <v>44531.930983796301</v>
      </c>
      <c r="D476" s="4" t="s">
        <v>2999</v>
      </c>
      <c r="E476" s="5" t="s">
        <v>3000</v>
      </c>
      <c r="F476" s="6" t="s">
        <v>16</v>
      </c>
      <c r="G476" s="7" t="s">
        <v>227</v>
      </c>
      <c r="H476" s="8" t="s">
        <v>18</v>
      </c>
      <c r="I476" s="9" t="s">
        <v>228</v>
      </c>
      <c r="J476" s="10">
        <v>3427730</v>
      </c>
      <c r="K476" s="11" t="s">
        <v>20</v>
      </c>
      <c r="L476" s="12" t="s">
        <v>3001</v>
      </c>
    </row>
    <row r="477" spans="1:12">
      <c r="A477" s="1" t="s">
        <v>3002</v>
      </c>
      <c r="B477" s="2" t="s">
        <v>3003</v>
      </c>
      <c r="C477" s="3">
        <v>44531.924131944397</v>
      </c>
      <c r="D477" s="4" t="s">
        <v>3004</v>
      </c>
      <c r="E477" s="5" t="s">
        <v>3005</v>
      </c>
      <c r="F477" s="6" t="s">
        <v>16</v>
      </c>
      <c r="G477" s="7" t="s">
        <v>1670</v>
      </c>
      <c r="H477" s="8" t="s">
        <v>18</v>
      </c>
      <c r="I477" s="9" t="s">
        <v>1671</v>
      </c>
      <c r="J477" s="10">
        <v>6237803.4900000002</v>
      </c>
      <c r="K477" s="11" t="s">
        <v>20</v>
      </c>
      <c r="L477" s="12" t="s">
        <v>3006</v>
      </c>
    </row>
    <row r="478" spans="1:12">
      <c r="A478" s="1" t="s">
        <v>3007</v>
      </c>
      <c r="B478" s="2" t="s">
        <v>3008</v>
      </c>
      <c r="C478" s="3">
        <v>44531.917083333297</v>
      </c>
      <c r="D478" s="4" t="s">
        <v>3009</v>
      </c>
      <c r="E478" s="5" t="s">
        <v>3010</v>
      </c>
      <c r="F478" s="6" t="s">
        <v>16</v>
      </c>
      <c r="G478" s="7" t="s">
        <v>3011</v>
      </c>
      <c r="H478" s="8" t="s">
        <v>18</v>
      </c>
      <c r="I478" s="9" t="s">
        <v>3012</v>
      </c>
      <c r="J478" s="10">
        <v>4763820</v>
      </c>
      <c r="K478" s="11" t="s">
        <v>20</v>
      </c>
      <c r="L478" s="12" t="s">
        <v>3013</v>
      </c>
    </row>
    <row r="479" spans="1:12">
      <c r="A479" s="1" t="s">
        <v>3014</v>
      </c>
      <c r="B479" s="2" t="s">
        <v>3015</v>
      </c>
      <c r="C479" s="3">
        <v>44531.923414351899</v>
      </c>
      <c r="D479" s="4" t="s">
        <v>3016</v>
      </c>
      <c r="E479" s="5" t="s">
        <v>3017</v>
      </c>
      <c r="F479" s="6" t="s">
        <v>16</v>
      </c>
      <c r="G479" s="7" t="s">
        <v>3018</v>
      </c>
      <c r="H479" s="8" t="s">
        <v>18</v>
      </c>
      <c r="I479" s="9" t="s">
        <v>3019</v>
      </c>
      <c r="J479" s="10">
        <v>3800000</v>
      </c>
      <c r="K479" s="11" t="s">
        <v>20</v>
      </c>
      <c r="L479" s="12" t="s">
        <v>3020</v>
      </c>
    </row>
    <row r="480" spans="1:12">
      <c r="A480" s="1" t="s">
        <v>3021</v>
      </c>
      <c r="B480" s="2" t="s">
        <v>3022</v>
      </c>
      <c r="C480" s="3">
        <v>44531.913402777798</v>
      </c>
      <c r="D480" s="4" t="s">
        <v>3023</v>
      </c>
      <c r="E480" s="5" t="s">
        <v>3024</v>
      </c>
      <c r="F480" s="6" t="s">
        <v>16</v>
      </c>
      <c r="G480" s="7" t="s">
        <v>3025</v>
      </c>
      <c r="H480" s="8" t="s">
        <v>18</v>
      </c>
      <c r="I480" s="9" t="s">
        <v>2606</v>
      </c>
      <c r="J480" s="10">
        <v>2200000</v>
      </c>
      <c r="K480" s="11" t="s">
        <v>20</v>
      </c>
      <c r="L480" s="12" t="s">
        <v>3026</v>
      </c>
    </row>
    <row r="481" spans="1:12">
      <c r="A481" s="1" t="s">
        <v>3027</v>
      </c>
      <c r="B481" s="2" t="s">
        <v>3028</v>
      </c>
      <c r="C481" s="3">
        <v>44531.929814814801</v>
      </c>
      <c r="D481" s="4" t="s">
        <v>3029</v>
      </c>
      <c r="E481" s="5" t="s">
        <v>3030</v>
      </c>
      <c r="F481" s="6" t="s">
        <v>16</v>
      </c>
      <c r="G481" s="7" t="s">
        <v>1480</v>
      </c>
      <c r="H481" s="8" t="s">
        <v>18</v>
      </c>
      <c r="I481" s="9" t="s">
        <v>1481</v>
      </c>
      <c r="J481" s="10">
        <v>3361192.56</v>
      </c>
      <c r="K481" s="11" t="s">
        <v>20</v>
      </c>
      <c r="L481" s="12" t="s">
        <v>3031</v>
      </c>
    </row>
    <row r="482" spans="1:12">
      <c r="A482" s="1" t="s">
        <v>3032</v>
      </c>
      <c r="B482" s="2" t="s">
        <v>3033</v>
      </c>
      <c r="C482" s="3">
        <v>44531.916747685202</v>
      </c>
      <c r="D482" s="4" t="s">
        <v>3034</v>
      </c>
      <c r="E482" s="5" t="s">
        <v>3035</v>
      </c>
      <c r="F482" s="6" t="s">
        <v>16</v>
      </c>
      <c r="G482" s="7" t="s">
        <v>2954</v>
      </c>
      <c r="H482" s="8" t="s">
        <v>18</v>
      </c>
      <c r="I482" s="9" t="s">
        <v>2955</v>
      </c>
      <c r="J482" s="10">
        <v>2678000</v>
      </c>
      <c r="K482" s="11" t="s">
        <v>20</v>
      </c>
      <c r="L482" s="12" t="s">
        <v>3036</v>
      </c>
    </row>
    <row r="483" spans="1:12">
      <c r="A483" s="1" t="s">
        <v>3037</v>
      </c>
      <c r="B483" s="2" t="s">
        <v>3038</v>
      </c>
      <c r="C483" s="3">
        <v>44531.917187500003</v>
      </c>
      <c r="D483" s="4" t="s">
        <v>3039</v>
      </c>
      <c r="E483" s="5" t="s">
        <v>3035</v>
      </c>
      <c r="F483" s="6" t="s">
        <v>16</v>
      </c>
      <c r="G483" s="7" t="s">
        <v>2220</v>
      </c>
      <c r="H483" s="8" t="s">
        <v>18</v>
      </c>
      <c r="I483" s="9" t="s">
        <v>3040</v>
      </c>
      <c r="J483" s="10">
        <v>2285000</v>
      </c>
      <c r="K483" s="11" t="s">
        <v>20</v>
      </c>
      <c r="L483" s="12" t="s">
        <v>3041</v>
      </c>
    </row>
    <row r="484" spans="1:12">
      <c r="A484" s="1" t="s">
        <v>3042</v>
      </c>
      <c r="B484" s="2" t="s">
        <v>3043</v>
      </c>
      <c r="C484" s="3">
        <v>44531.917303240698</v>
      </c>
      <c r="D484" s="4" t="s">
        <v>3044</v>
      </c>
      <c r="E484" s="5" t="s">
        <v>3035</v>
      </c>
      <c r="F484" s="6" t="s">
        <v>16</v>
      </c>
      <c r="G484" s="7" t="s">
        <v>3045</v>
      </c>
      <c r="H484" s="8" t="s">
        <v>18</v>
      </c>
      <c r="I484" s="9" t="s">
        <v>3046</v>
      </c>
      <c r="J484" s="10">
        <v>7500000</v>
      </c>
      <c r="K484" s="11" t="s">
        <v>20</v>
      </c>
      <c r="L484" s="12" t="s">
        <v>3047</v>
      </c>
    </row>
    <row r="485" spans="1:12">
      <c r="A485" s="1" t="s">
        <v>3048</v>
      </c>
      <c r="B485" s="2" t="s">
        <v>3049</v>
      </c>
      <c r="C485" s="3">
        <v>44531.917465277802</v>
      </c>
      <c r="D485" s="4" t="s">
        <v>3050</v>
      </c>
      <c r="E485" s="5" t="s">
        <v>3035</v>
      </c>
      <c r="F485" s="6" t="s">
        <v>16</v>
      </c>
      <c r="G485" s="7" t="s">
        <v>3051</v>
      </c>
      <c r="H485" s="8" t="s">
        <v>18</v>
      </c>
      <c r="I485" s="9" t="s">
        <v>240</v>
      </c>
      <c r="J485" s="10">
        <v>1706337</v>
      </c>
      <c r="K485" s="11" t="s">
        <v>20</v>
      </c>
      <c r="L485" s="12" t="s">
        <v>3052</v>
      </c>
    </row>
    <row r="486" spans="1:12">
      <c r="A486" s="1" t="s">
        <v>3053</v>
      </c>
      <c r="B486" s="2" t="s">
        <v>3054</v>
      </c>
      <c r="C486" s="3">
        <v>44531.927858796298</v>
      </c>
      <c r="D486" s="4" t="s">
        <v>3055</v>
      </c>
      <c r="E486" s="5" t="s">
        <v>3035</v>
      </c>
      <c r="F486" s="6" t="s">
        <v>16</v>
      </c>
      <c r="G486" s="7" t="s">
        <v>3056</v>
      </c>
      <c r="H486" s="8" t="s">
        <v>18</v>
      </c>
      <c r="I486" s="9" t="s">
        <v>3057</v>
      </c>
      <c r="J486" s="10">
        <v>2597139</v>
      </c>
      <c r="K486" s="11" t="s">
        <v>20</v>
      </c>
      <c r="L486" s="12" t="s">
        <v>3058</v>
      </c>
    </row>
    <row r="487" spans="1:12">
      <c r="A487" s="1" t="s">
        <v>3059</v>
      </c>
      <c r="B487" s="2" t="s">
        <v>3060</v>
      </c>
      <c r="C487" s="3">
        <v>44531.9231828704</v>
      </c>
      <c r="D487" s="4" t="s">
        <v>3061</v>
      </c>
      <c r="E487" s="5" t="s">
        <v>3035</v>
      </c>
      <c r="F487" s="6" t="s">
        <v>16</v>
      </c>
      <c r="G487" s="7" t="s">
        <v>3062</v>
      </c>
      <c r="H487" s="8" t="s">
        <v>18</v>
      </c>
      <c r="I487" s="9" t="s">
        <v>2893</v>
      </c>
      <c r="J487" s="10">
        <v>8128500</v>
      </c>
      <c r="K487" s="11" t="s">
        <v>20</v>
      </c>
      <c r="L487" s="12" t="s">
        <v>3063</v>
      </c>
    </row>
    <row r="488" spans="1:12">
      <c r="A488" s="1" t="s">
        <v>3064</v>
      </c>
      <c r="B488" s="2" t="s">
        <v>3065</v>
      </c>
      <c r="C488" s="3">
        <v>44531.923634259299</v>
      </c>
      <c r="D488" s="4" t="s">
        <v>3066</v>
      </c>
      <c r="E488" s="5" t="s">
        <v>3035</v>
      </c>
      <c r="F488" s="6" t="s">
        <v>16</v>
      </c>
      <c r="G488" s="7" t="s">
        <v>3067</v>
      </c>
      <c r="H488" s="8" t="s">
        <v>18</v>
      </c>
      <c r="I488" s="9" t="s">
        <v>3068</v>
      </c>
      <c r="J488" s="10">
        <v>1101800</v>
      </c>
      <c r="K488" s="11" t="s">
        <v>20</v>
      </c>
      <c r="L488" s="12" t="s">
        <v>3069</v>
      </c>
    </row>
    <row r="489" spans="1:12">
      <c r="A489" s="1" t="s">
        <v>3070</v>
      </c>
      <c r="B489" s="2" t="s">
        <v>3071</v>
      </c>
      <c r="C489" s="3">
        <v>44531.926377314798</v>
      </c>
      <c r="D489" s="4" t="s">
        <v>3072</v>
      </c>
      <c r="E489" s="5" t="s">
        <v>3035</v>
      </c>
      <c r="F489" s="6" t="s">
        <v>16</v>
      </c>
      <c r="G489" s="7" t="s">
        <v>3073</v>
      </c>
      <c r="H489" s="8" t="s">
        <v>18</v>
      </c>
      <c r="I489" s="9" t="s">
        <v>3074</v>
      </c>
      <c r="J489" s="10">
        <v>620000</v>
      </c>
      <c r="K489" s="11" t="s">
        <v>20</v>
      </c>
      <c r="L489" s="12" t="s">
        <v>3075</v>
      </c>
    </row>
    <row r="490" spans="1:12">
      <c r="A490" s="1" t="s">
        <v>3076</v>
      </c>
      <c r="B490" s="2" t="s">
        <v>3077</v>
      </c>
      <c r="C490" s="3">
        <v>44531.923310185201</v>
      </c>
      <c r="D490" s="4" t="s">
        <v>3078</v>
      </c>
      <c r="E490" s="5" t="s">
        <v>3035</v>
      </c>
      <c r="F490" s="6" t="s">
        <v>16</v>
      </c>
      <c r="G490" s="7" t="s">
        <v>138</v>
      </c>
      <c r="H490" s="8" t="s">
        <v>18</v>
      </c>
      <c r="I490" s="9" t="s">
        <v>3079</v>
      </c>
      <c r="J490" s="10">
        <v>27608500</v>
      </c>
      <c r="K490" s="11" t="s">
        <v>20</v>
      </c>
      <c r="L490" s="12" t="s">
        <v>3080</v>
      </c>
    </row>
    <row r="491" spans="1:12">
      <c r="A491" s="1" t="s">
        <v>3081</v>
      </c>
      <c r="B491" s="2" t="s">
        <v>3082</v>
      </c>
      <c r="C491" s="3">
        <v>44531.9241666667</v>
      </c>
      <c r="D491" s="4" t="s">
        <v>3083</v>
      </c>
      <c r="E491" s="5" t="s">
        <v>3035</v>
      </c>
      <c r="F491" s="6" t="s">
        <v>16</v>
      </c>
      <c r="G491" s="7" t="s">
        <v>3084</v>
      </c>
      <c r="H491" s="8" t="s">
        <v>18</v>
      </c>
      <c r="I491" s="9" t="s">
        <v>3085</v>
      </c>
      <c r="J491" s="10">
        <v>514256</v>
      </c>
      <c r="K491" s="11" t="s">
        <v>20</v>
      </c>
      <c r="L491" s="12" t="s">
        <v>3086</v>
      </c>
    </row>
    <row r="492" spans="1:12">
      <c r="A492" s="1" t="s">
        <v>3087</v>
      </c>
      <c r="B492" s="2" t="s">
        <v>3088</v>
      </c>
      <c r="C492" s="3">
        <v>44531.924432870401</v>
      </c>
      <c r="D492" s="4" t="s">
        <v>3089</v>
      </c>
      <c r="E492" s="5" t="s">
        <v>3090</v>
      </c>
      <c r="F492" s="6" t="s">
        <v>16</v>
      </c>
      <c r="G492" s="7" t="s">
        <v>3091</v>
      </c>
      <c r="H492" s="8" t="s">
        <v>18</v>
      </c>
      <c r="I492" s="9" t="s">
        <v>3092</v>
      </c>
      <c r="J492" s="10">
        <v>131000</v>
      </c>
      <c r="K492" s="11" t="s">
        <v>20</v>
      </c>
      <c r="L492" s="12" t="s">
        <v>3093</v>
      </c>
    </row>
    <row r="493" spans="1:12">
      <c r="A493" s="1" t="s">
        <v>3094</v>
      </c>
      <c r="B493" s="2" t="s">
        <v>3095</v>
      </c>
      <c r="C493" s="3">
        <v>44531.925543981502</v>
      </c>
      <c r="D493" s="4" t="s">
        <v>3096</v>
      </c>
      <c r="E493" s="5" t="s">
        <v>3097</v>
      </c>
      <c r="F493" s="6" t="s">
        <v>16</v>
      </c>
      <c r="G493" s="7" t="s">
        <v>3098</v>
      </c>
      <c r="H493" s="8" t="s">
        <v>18</v>
      </c>
      <c r="I493" s="9" t="s">
        <v>3099</v>
      </c>
      <c r="J493" s="10">
        <v>2837700</v>
      </c>
      <c r="K493" s="11" t="s">
        <v>20</v>
      </c>
      <c r="L493" s="12" t="s">
        <v>3100</v>
      </c>
    </row>
    <row r="494" spans="1:12">
      <c r="A494" s="1" t="s">
        <v>3101</v>
      </c>
      <c r="B494" s="2" t="s">
        <v>3102</v>
      </c>
      <c r="C494" s="3">
        <v>44531.926585648202</v>
      </c>
      <c r="D494" s="4" t="s">
        <v>3103</v>
      </c>
      <c r="E494" s="5" t="s">
        <v>3104</v>
      </c>
      <c r="F494" s="6" t="s">
        <v>16</v>
      </c>
      <c r="G494" s="7" t="s">
        <v>3105</v>
      </c>
      <c r="J494" s="10">
        <v>1700000</v>
      </c>
      <c r="K494" s="11" t="s">
        <v>20</v>
      </c>
      <c r="L494" s="12" t="s">
        <v>3106</v>
      </c>
    </row>
    <row r="495" spans="1:12">
      <c r="A495" s="1" t="s">
        <v>3107</v>
      </c>
      <c r="B495" s="2" t="s">
        <v>3108</v>
      </c>
      <c r="C495" s="3">
        <v>44531.925474536998</v>
      </c>
      <c r="D495" s="4" t="s">
        <v>3109</v>
      </c>
      <c r="E495" s="5" t="s">
        <v>3110</v>
      </c>
      <c r="F495" s="6" t="s">
        <v>16</v>
      </c>
      <c r="G495" s="7" t="s">
        <v>3111</v>
      </c>
      <c r="H495" s="8" t="s">
        <v>18</v>
      </c>
      <c r="I495" s="9" t="s">
        <v>3112</v>
      </c>
      <c r="J495" s="10">
        <v>318250</v>
      </c>
      <c r="K495" s="11" t="s">
        <v>20</v>
      </c>
      <c r="L495" s="12" t="s">
        <v>3113</v>
      </c>
    </row>
    <row r="496" spans="1:12">
      <c r="A496" s="1" t="s">
        <v>3114</v>
      </c>
      <c r="B496" s="2" t="s">
        <v>3115</v>
      </c>
      <c r="C496" s="3">
        <v>44531.925416666701</v>
      </c>
      <c r="D496" s="4" t="s">
        <v>3116</v>
      </c>
      <c r="E496" s="5" t="s">
        <v>3117</v>
      </c>
      <c r="F496" s="6" t="s">
        <v>16</v>
      </c>
      <c r="G496" s="7" t="s">
        <v>3118</v>
      </c>
      <c r="H496" s="8" t="s">
        <v>18</v>
      </c>
      <c r="I496" s="9" t="s">
        <v>2208</v>
      </c>
      <c r="J496" s="10">
        <v>1248794</v>
      </c>
      <c r="K496" s="11" t="s">
        <v>20</v>
      </c>
      <c r="L496" s="12" t="s">
        <v>3119</v>
      </c>
    </row>
    <row r="497" spans="1:12">
      <c r="A497" s="1" t="s">
        <v>3120</v>
      </c>
      <c r="B497" s="2" t="s">
        <v>3121</v>
      </c>
      <c r="C497" s="3">
        <v>44531.926759259302</v>
      </c>
      <c r="D497" s="4" t="s">
        <v>3122</v>
      </c>
      <c r="E497" s="5" t="s">
        <v>3123</v>
      </c>
      <c r="F497" s="6" t="s">
        <v>16</v>
      </c>
      <c r="G497" s="7" t="s">
        <v>3124</v>
      </c>
      <c r="H497" s="8" t="s">
        <v>18</v>
      </c>
      <c r="I497" s="9" t="s">
        <v>3125</v>
      </c>
      <c r="J497" s="10">
        <v>991764</v>
      </c>
      <c r="K497" s="11" t="s">
        <v>20</v>
      </c>
      <c r="L497" s="12" t="s">
        <v>3126</v>
      </c>
    </row>
    <row r="498" spans="1:12">
      <c r="A498" s="1" t="s">
        <v>3127</v>
      </c>
      <c r="B498" s="2" t="s">
        <v>3128</v>
      </c>
      <c r="C498" s="3">
        <v>44531.931041666699</v>
      </c>
      <c r="D498" s="4" t="s">
        <v>3129</v>
      </c>
      <c r="E498" s="5" t="s">
        <v>3130</v>
      </c>
      <c r="F498" s="6" t="s">
        <v>16</v>
      </c>
      <c r="G498" s="7" t="s">
        <v>3131</v>
      </c>
      <c r="J498" s="10">
        <v>131000</v>
      </c>
      <c r="K498" s="11" t="s">
        <v>20</v>
      </c>
      <c r="L498" s="12" t="s">
        <v>3132</v>
      </c>
    </row>
    <row r="499" spans="1:12">
      <c r="A499" s="1" t="s">
        <v>3133</v>
      </c>
      <c r="B499" s="2" t="s">
        <v>3134</v>
      </c>
      <c r="C499" s="3">
        <v>44531.924872685202</v>
      </c>
      <c r="D499" s="4" t="s">
        <v>3135</v>
      </c>
      <c r="E499" s="5" t="s">
        <v>3136</v>
      </c>
      <c r="F499" s="6" t="s">
        <v>16</v>
      </c>
      <c r="G499" s="7" t="s">
        <v>3137</v>
      </c>
      <c r="H499" s="8" t="s">
        <v>18</v>
      </c>
      <c r="I499" s="9" t="s">
        <v>3138</v>
      </c>
      <c r="J499" s="10">
        <v>1500000</v>
      </c>
      <c r="K499" s="11" t="s">
        <v>20</v>
      </c>
      <c r="L499" s="12" t="s">
        <v>3139</v>
      </c>
    </row>
    <row r="500" spans="1:12">
      <c r="A500" s="1" t="s">
        <v>3140</v>
      </c>
      <c r="B500" s="2" t="s">
        <v>3141</v>
      </c>
      <c r="C500" s="3">
        <v>44531.926724536999</v>
      </c>
      <c r="D500" s="4" t="s">
        <v>3142</v>
      </c>
      <c r="E500" s="5" t="s">
        <v>3143</v>
      </c>
      <c r="F500" s="6" t="s">
        <v>16</v>
      </c>
      <c r="G500" s="7" t="s">
        <v>48</v>
      </c>
      <c r="H500" s="8" t="s">
        <v>18</v>
      </c>
      <c r="I500" s="9" t="s">
        <v>49</v>
      </c>
      <c r="J500" s="10">
        <v>26529700</v>
      </c>
      <c r="K500" s="11" t="s">
        <v>20</v>
      </c>
      <c r="L500" s="12" t="s">
        <v>3144</v>
      </c>
    </row>
    <row r="501" spans="1:12">
      <c r="A501" s="1" t="s">
        <v>3145</v>
      </c>
      <c r="B501" s="2" t="s">
        <v>3146</v>
      </c>
      <c r="C501" s="3">
        <v>44531.916226851798</v>
      </c>
      <c r="D501" s="4" t="s">
        <v>3147</v>
      </c>
      <c r="E501" s="5" t="s">
        <v>3148</v>
      </c>
      <c r="F501" s="6" t="s">
        <v>16</v>
      </c>
      <c r="G501" s="7" t="s">
        <v>3149</v>
      </c>
      <c r="H501" s="8" t="s">
        <v>18</v>
      </c>
      <c r="I501" s="9" t="s">
        <v>3150</v>
      </c>
      <c r="J501" s="10">
        <v>200000</v>
      </c>
      <c r="K501" s="11" t="s">
        <v>20</v>
      </c>
      <c r="L501" s="12" t="s">
        <v>3151</v>
      </c>
    </row>
    <row r="502" spans="1:12">
      <c r="A502" s="1" t="s">
        <v>3152</v>
      </c>
      <c r="B502" s="2" t="s">
        <v>3153</v>
      </c>
      <c r="C502" s="3">
        <v>44531.925335648099</v>
      </c>
      <c r="D502" s="4" t="s">
        <v>3154</v>
      </c>
      <c r="E502" s="5" t="s">
        <v>3155</v>
      </c>
      <c r="F502" s="6" t="s">
        <v>16</v>
      </c>
      <c r="G502" s="7" t="s">
        <v>3018</v>
      </c>
      <c r="H502" s="8" t="s">
        <v>18</v>
      </c>
      <c r="I502" s="9" t="s">
        <v>3019</v>
      </c>
      <c r="J502" s="10">
        <v>5100000</v>
      </c>
      <c r="K502" s="11" t="s">
        <v>20</v>
      </c>
      <c r="L502" s="12" t="s">
        <v>3156</v>
      </c>
    </row>
    <row r="503" spans="1:12">
      <c r="A503" s="1" t="s">
        <v>3157</v>
      </c>
      <c r="B503" s="2" t="s">
        <v>3158</v>
      </c>
      <c r="C503" s="3">
        <v>44531.917164351798</v>
      </c>
      <c r="D503" s="4" t="s">
        <v>3159</v>
      </c>
      <c r="E503" s="5" t="s">
        <v>3160</v>
      </c>
      <c r="F503" s="6" t="s">
        <v>16</v>
      </c>
      <c r="G503" s="7" t="s">
        <v>3161</v>
      </c>
      <c r="H503" s="8" t="s">
        <v>18</v>
      </c>
      <c r="I503" s="9" t="s">
        <v>3162</v>
      </c>
      <c r="J503" s="10">
        <v>2243000</v>
      </c>
      <c r="K503" s="11" t="s">
        <v>20</v>
      </c>
      <c r="L503" s="12" t="s">
        <v>3163</v>
      </c>
    </row>
    <row r="504" spans="1:12">
      <c r="A504" s="1" t="s">
        <v>3164</v>
      </c>
      <c r="B504" s="2" t="s">
        <v>3165</v>
      </c>
      <c r="C504" s="3">
        <v>44531.925567129598</v>
      </c>
      <c r="D504" s="4" t="s">
        <v>3166</v>
      </c>
      <c r="E504" s="5" t="s">
        <v>3167</v>
      </c>
      <c r="F504" s="6" t="s">
        <v>16</v>
      </c>
      <c r="G504" s="7" t="s">
        <v>3168</v>
      </c>
      <c r="H504" s="8" t="s">
        <v>18</v>
      </c>
      <c r="I504" s="9" t="s">
        <v>3169</v>
      </c>
      <c r="J504" s="10">
        <v>600000</v>
      </c>
      <c r="K504" s="11" t="s">
        <v>20</v>
      </c>
      <c r="L504" s="12" t="s">
        <v>3170</v>
      </c>
    </row>
    <row r="505" spans="1:12">
      <c r="A505" s="1" t="s">
        <v>3171</v>
      </c>
      <c r="B505" s="2" t="s">
        <v>3172</v>
      </c>
      <c r="C505" s="3">
        <v>44531.927743055603</v>
      </c>
      <c r="D505" s="4" t="s">
        <v>3173</v>
      </c>
      <c r="E505" s="5" t="s">
        <v>3174</v>
      </c>
      <c r="F505" s="6" t="s">
        <v>16</v>
      </c>
      <c r="G505" s="7" t="s">
        <v>3175</v>
      </c>
      <c r="H505" s="8" t="s">
        <v>18</v>
      </c>
      <c r="I505" s="9" t="s">
        <v>98</v>
      </c>
      <c r="J505" s="10">
        <v>301200</v>
      </c>
      <c r="K505" s="11" t="s">
        <v>20</v>
      </c>
      <c r="L505" s="12" t="s">
        <v>3176</v>
      </c>
    </row>
    <row r="506" spans="1:12">
      <c r="A506" s="1" t="s">
        <v>3177</v>
      </c>
      <c r="B506" s="2" t="s">
        <v>3178</v>
      </c>
      <c r="C506" s="3">
        <v>44531.925555555601</v>
      </c>
      <c r="D506" s="4" t="s">
        <v>3179</v>
      </c>
      <c r="E506" s="5" t="s">
        <v>3180</v>
      </c>
      <c r="F506" s="6" t="s">
        <v>16</v>
      </c>
      <c r="G506" s="7" t="s">
        <v>3181</v>
      </c>
      <c r="H506" s="8" t="s">
        <v>18</v>
      </c>
      <c r="I506" s="9" t="s">
        <v>3182</v>
      </c>
      <c r="J506" s="10">
        <v>3000000</v>
      </c>
      <c r="K506" s="11" t="s">
        <v>20</v>
      </c>
      <c r="L506" s="12" t="s">
        <v>3183</v>
      </c>
    </row>
    <row r="507" spans="1:12">
      <c r="A507" s="1" t="s">
        <v>3184</v>
      </c>
      <c r="B507" s="2" t="s">
        <v>3185</v>
      </c>
      <c r="C507" s="3">
        <v>44531.914895833303</v>
      </c>
      <c r="D507" s="4" t="s">
        <v>3186</v>
      </c>
      <c r="E507" s="5" t="s">
        <v>3187</v>
      </c>
      <c r="F507" s="6" t="s">
        <v>16</v>
      </c>
      <c r="G507" s="7" t="s">
        <v>3188</v>
      </c>
      <c r="H507" s="8" t="s">
        <v>18</v>
      </c>
      <c r="I507" s="9" t="s">
        <v>3189</v>
      </c>
      <c r="J507" s="10">
        <v>1915000</v>
      </c>
      <c r="K507" s="11" t="s">
        <v>20</v>
      </c>
      <c r="L507" s="12" t="s">
        <v>3190</v>
      </c>
    </row>
    <row r="508" spans="1:12">
      <c r="A508" s="1" t="s">
        <v>3191</v>
      </c>
      <c r="B508" s="2" t="s">
        <v>3192</v>
      </c>
      <c r="C508" s="3">
        <v>44531.923530092601</v>
      </c>
      <c r="D508" s="4" t="s">
        <v>3193</v>
      </c>
      <c r="E508" s="5" t="s">
        <v>3194</v>
      </c>
      <c r="F508" s="6" t="s">
        <v>16</v>
      </c>
      <c r="G508" s="7" t="s">
        <v>3195</v>
      </c>
      <c r="H508" s="8" t="s">
        <v>18</v>
      </c>
      <c r="I508" s="9" t="s">
        <v>3196</v>
      </c>
      <c r="J508" s="10">
        <v>600000</v>
      </c>
      <c r="K508" s="11" t="s">
        <v>20</v>
      </c>
      <c r="L508" s="12" t="s">
        <v>3197</v>
      </c>
    </row>
    <row r="509" spans="1:12">
      <c r="A509" s="1" t="s">
        <v>3198</v>
      </c>
      <c r="B509" s="2" t="s">
        <v>3199</v>
      </c>
      <c r="C509" s="3">
        <v>44531.931099537003</v>
      </c>
      <c r="D509" s="4" t="s">
        <v>3200</v>
      </c>
      <c r="E509" s="5" t="s">
        <v>3201</v>
      </c>
      <c r="F509" s="6" t="s">
        <v>16</v>
      </c>
      <c r="G509" s="7" t="s">
        <v>3202</v>
      </c>
      <c r="H509" s="8" t="s">
        <v>18</v>
      </c>
      <c r="I509" s="9" t="s">
        <v>3203</v>
      </c>
      <c r="J509" s="10">
        <v>9248400</v>
      </c>
      <c r="K509" s="11" t="s">
        <v>20</v>
      </c>
      <c r="L509" s="12" t="s">
        <v>3204</v>
      </c>
    </row>
    <row r="510" spans="1:12">
      <c r="A510" s="1" t="s">
        <v>3205</v>
      </c>
      <c r="B510" s="2" t="s">
        <v>3206</v>
      </c>
      <c r="C510" s="3">
        <v>44531.916956018496</v>
      </c>
      <c r="D510" s="4" t="s">
        <v>3207</v>
      </c>
      <c r="E510" s="5" t="s">
        <v>3208</v>
      </c>
      <c r="F510" s="6" t="s">
        <v>16</v>
      </c>
      <c r="G510" s="7" t="s">
        <v>3209</v>
      </c>
      <c r="H510" s="8" t="s">
        <v>18</v>
      </c>
      <c r="I510" s="9" t="s">
        <v>3210</v>
      </c>
      <c r="J510" s="10">
        <v>7005000</v>
      </c>
      <c r="K510" s="11" t="s">
        <v>20</v>
      </c>
      <c r="L510" s="12" t="s">
        <v>3211</v>
      </c>
    </row>
    <row r="511" spans="1:12">
      <c r="A511" s="1" t="s">
        <v>3212</v>
      </c>
      <c r="B511" s="2" t="s">
        <v>3213</v>
      </c>
      <c r="C511" s="3">
        <v>44531.916423611103</v>
      </c>
      <c r="D511" s="4" t="s">
        <v>3214</v>
      </c>
      <c r="E511" s="5" t="s">
        <v>3215</v>
      </c>
      <c r="F511" s="6" t="s">
        <v>16</v>
      </c>
      <c r="G511" s="7" t="s">
        <v>2538</v>
      </c>
      <c r="H511" s="8" t="s">
        <v>18</v>
      </c>
      <c r="I511" s="9" t="s">
        <v>2539</v>
      </c>
      <c r="J511" s="10">
        <v>4363000</v>
      </c>
      <c r="K511" s="11" t="s">
        <v>20</v>
      </c>
      <c r="L511" s="12" t="s">
        <v>3216</v>
      </c>
    </row>
    <row r="512" spans="1:12">
      <c r="A512" s="1" t="s">
        <v>3217</v>
      </c>
      <c r="B512" s="2" t="s">
        <v>3218</v>
      </c>
      <c r="C512" s="3">
        <v>44531.925347222197</v>
      </c>
      <c r="D512" s="4" t="s">
        <v>3219</v>
      </c>
      <c r="E512" s="5" t="s">
        <v>3220</v>
      </c>
      <c r="F512" s="6" t="s">
        <v>16</v>
      </c>
      <c r="G512" s="7" t="s">
        <v>3221</v>
      </c>
      <c r="H512" s="8" t="s">
        <v>18</v>
      </c>
      <c r="I512" s="9" t="s">
        <v>3222</v>
      </c>
      <c r="J512" s="10">
        <v>7815000</v>
      </c>
      <c r="K512" s="11" t="s">
        <v>20</v>
      </c>
      <c r="L512" s="12" t="s">
        <v>3223</v>
      </c>
    </row>
  </sheetData>
  <dataValidations count="9">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2:D1048576" xr:uid="{00000000-0002-0000-0000-000001000000}">
      <formula1>100</formula1>
    </dataValidation>
    <dataValidation type="textLength" operator="lessThanOrEqual" showInputMessage="1" showErrorMessage="1" errorTitle="Length Exceeded" error="This value must be less than or equal to 100 characters long." promptTitle="Text (required)" prompt="Maximum Length: 100 characters." sqref="E2:E1048576" xr:uid="{00000000-0002-0000-0000-000002000000}">
      <formula1>100</formula1>
    </dataValidation>
    <dataValidation showInputMessage="1" showErrorMessage="1" error=" " promptTitle="Lookup (required)" prompt="This Grant record must already exist in Microsoft Dynamics 365 or in this source file." sqref="F2:F1048576" xr:uid="{00000000-0002-0000-0000-000003000000}"/>
    <dataValidation showInputMessage="1" showErrorMessage="1" error=" " promptTitle="Lookup (required)" prompt="This Grantee record must already exist in Microsoft Dynamics 365 or in this source file." sqref="G2:G1048576" xr:uid="{00000000-0002-0000-0000-000004000000}"/>
    <dataValidation type="textLength" operator="lessThanOrEqual" allowBlank="1" showInputMessage="1" showErrorMessage="1" errorTitle="Length Exceeded" error="This value must be less than or equal to 50 characters long." promptTitle="Text" prompt="Maximum Length: 50 characters." sqref="H2:H1048576" xr:uid="{00000000-0002-0000-0000-000007000000}">
      <formula1>50</formula1>
    </dataValidation>
    <dataValidation type="textLength" operator="lessThanOrEqual" allowBlank="1" showInputMessage="1" showErrorMessage="1" errorTitle="Length Exceeded" error="This value must be less than or equal to 20 characters long." promptTitle="Text" prompt="Maximum Length: 20 characters." sqref="I2:I1048576" xr:uid="{00000000-0002-0000-0000-000008000000}">
      <formula1>20</formula1>
    </dataValidation>
    <dataValidation type="decimal" allowBlank="1" showInputMessage="1" showErrorMessage="1" errorTitle="Value beyond range" error="Total Project Costs must be a number from -922337203685477 through 922337203685477." promptTitle="Decimal number" prompt="Minimum Value: -922337203685477._x000d__x000a_Maximum Value: 922337203685477._x000d__x000a_  " sqref="J2:J1048576" xr:uid="{00000000-0002-0000-0000-000011000000}">
      <formula1>-922337203685477</formula1>
      <formula2>922337203685477</formula2>
    </dataValidation>
    <dataValidation type="textLength" operator="lessThanOrEqual" allowBlank="1" showInputMessage="1" showErrorMessage="1" errorTitle="Length Exceeded" error="This value must be less than or equal to 3000 characters long." promptTitle="Text" prompt="Maximum Length: 3000 characters." sqref="L2:L1048576" xr:uid="{00000000-0002-0000-0000-000013000000}">
      <formula1>3000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 Value" error="Grant Approval Status must be selected from the drop-down list." promptTitle="Option set" prompt="Select a value from the drop-down list." xr:uid="{00000000-0002-0000-0000-000012000000}">
          <x14:formula1>
            <xm:f>hiddenSheet!$A$2:$N$2</xm:f>
          </x14:formula1>
          <xm:sqref>K2:K1048576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N2"/>
  <sheetViews>
    <sheetView workbookViewId="0"/>
  </sheetViews>
  <sheetFormatPr defaultRowHeight="15"/>
  <sheetData>
    <row r="1" spans="1:14">
      <c r="A1" t="s">
        <v>3224</v>
      </c>
    </row>
    <row r="2" spans="1:14">
      <c r="A2" t="s">
        <v>3225</v>
      </c>
      <c r="B2" t="s">
        <v>3226</v>
      </c>
      <c r="C2" t="s">
        <v>3227</v>
      </c>
      <c r="D2" t="s">
        <v>3228</v>
      </c>
      <c r="E2" t="s">
        <v>3229</v>
      </c>
      <c r="F2" t="s">
        <v>3230</v>
      </c>
      <c r="G2" t="s">
        <v>3231</v>
      </c>
      <c r="H2" t="s">
        <v>3232</v>
      </c>
      <c r="I2" t="s">
        <v>3233</v>
      </c>
      <c r="J2" t="s">
        <v>20</v>
      </c>
      <c r="K2" t="s">
        <v>3234</v>
      </c>
      <c r="L2" t="s">
        <v>3235</v>
      </c>
      <c r="M2" t="s">
        <v>3236</v>
      </c>
      <c r="N2" t="s">
        <v>3237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SFRF Grant Applications - 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Jennifer</dc:creator>
  <cp:lastModifiedBy>Wade, Jennifer</cp:lastModifiedBy>
  <dcterms:created xsi:type="dcterms:W3CDTF">2021-12-03T15:22:44Z</dcterms:created>
  <dcterms:modified xsi:type="dcterms:W3CDTF">2021-12-03T15:22:44Z</dcterms:modified>
</cp:coreProperties>
</file>